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X:\研修指導課\R05\09-2 初任研\⓪R5　HPアップデータ\"/>
    </mc:Choice>
  </mc:AlternateContent>
  <xr:revisionPtr revIDLastSave="0" documentId="13_ncr:1_{5332CEA2-677E-49D5-94EC-7B48A9EA346D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小中　提出用" sheetId="60" r:id="rId1"/>
    <sheet name="高校提出用" sheetId="58" r:id="rId2"/>
    <sheet name="特支　提出用" sheetId="61" r:id="rId3"/>
  </sheets>
  <definedNames>
    <definedName name="_xlnm.Print_Area" localSheetId="1">高校提出用!$A$1:$I$65</definedName>
    <definedName name="_xlnm.Print_Area" localSheetId="0">'小中　提出用'!$A$1:$Q$70</definedName>
    <definedName name="_xlnm.Print_Area" localSheetId="2">'特支　提出用'!$A$1:$Q$70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" i="61" l="1"/>
  <c r="E6" i="61"/>
  <c r="H6" i="60"/>
  <c r="E6" i="60"/>
  <c r="L67" i="61"/>
  <c r="J67" i="61"/>
  <c r="H67" i="61"/>
  <c r="F67" i="61"/>
  <c r="F69" i="61" s="1"/>
  <c r="P66" i="61"/>
  <c r="O66" i="61"/>
  <c r="N66" i="61"/>
  <c r="N67" i="61" s="1"/>
  <c r="M66" i="61"/>
  <c r="L66" i="61"/>
  <c r="K66" i="61"/>
  <c r="J66" i="61"/>
  <c r="I66" i="61"/>
  <c r="H66" i="61"/>
  <c r="G66" i="61"/>
  <c r="F66" i="61"/>
  <c r="E66" i="61"/>
  <c r="D66" i="61"/>
  <c r="D67" i="61" s="1"/>
  <c r="C66" i="61"/>
  <c r="B66" i="61"/>
  <c r="B67" i="61" s="1"/>
  <c r="P65" i="61"/>
  <c r="P64" i="61"/>
  <c r="P63" i="61"/>
  <c r="P62" i="61"/>
  <c r="P61" i="61"/>
  <c r="P60" i="61"/>
  <c r="P59" i="61"/>
  <c r="P58" i="61"/>
  <c r="P57" i="61"/>
  <c r="P56" i="61"/>
  <c r="P55" i="61"/>
  <c r="N53" i="61"/>
  <c r="L53" i="61"/>
  <c r="J53" i="61"/>
  <c r="H53" i="61"/>
  <c r="F53" i="61"/>
  <c r="P52" i="61"/>
  <c r="O52" i="61"/>
  <c r="N52" i="61"/>
  <c r="M52" i="61"/>
  <c r="L52" i="61"/>
  <c r="K52" i="61"/>
  <c r="J52" i="61"/>
  <c r="I52" i="61"/>
  <c r="H52" i="61"/>
  <c r="G52" i="61"/>
  <c r="F52" i="61"/>
  <c r="E52" i="61"/>
  <c r="D52" i="61"/>
  <c r="D53" i="61" s="1"/>
  <c r="C52" i="61"/>
  <c r="B53" i="61" s="1"/>
  <c r="B52" i="61"/>
  <c r="P51" i="61"/>
  <c r="P50" i="61"/>
  <c r="P49" i="61"/>
  <c r="P48" i="61"/>
  <c r="P47" i="61"/>
  <c r="P46" i="61"/>
  <c r="P45" i="61"/>
  <c r="P44" i="61"/>
  <c r="P43" i="61"/>
  <c r="P42" i="61"/>
  <c r="P41" i="61"/>
  <c r="P40" i="61"/>
  <c r="P39" i="61"/>
  <c r="P38" i="61"/>
  <c r="P37" i="61"/>
  <c r="P36" i="61"/>
  <c r="P35" i="61"/>
  <c r="P34" i="61"/>
  <c r="F32" i="61"/>
  <c r="D32" i="61"/>
  <c r="B32" i="61"/>
  <c r="O31" i="61"/>
  <c r="N31" i="61"/>
  <c r="N32" i="61" s="1"/>
  <c r="N69" i="61" s="1"/>
  <c r="M31" i="61"/>
  <c r="P31" i="61" s="1"/>
  <c r="L31" i="61"/>
  <c r="K31" i="61"/>
  <c r="J31" i="61"/>
  <c r="J32" i="61" s="1"/>
  <c r="I31" i="61"/>
  <c r="H31" i="61"/>
  <c r="H32" i="61" s="1"/>
  <c r="G31" i="61"/>
  <c r="F31" i="61"/>
  <c r="E31" i="61"/>
  <c r="D31" i="61"/>
  <c r="C31" i="61"/>
  <c r="B31" i="61"/>
  <c r="P30" i="61"/>
  <c r="P29" i="61"/>
  <c r="P28" i="61"/>
  <c r="P27" i="61"/>
  <c r="P26" i="61"/>
  <c r="P25" i="61"/>
  <c r="P24" i="61"/>
  <c r="P23" i="61"/>
  <c r="P22" i="61"/>
  <c r="P21" i="61"/>
  <c r="P20" i="61"/>
  <c r="P19" i="61"/>
  <c r="P18" i="61"/>
  <c r="P17" i="61"/>
  <c r="P16" i="61"/>
  <c r="P15" i="61"/>
  <c r="B67" i="60"/>
  <c r="B69" i="60" s="1"/>
  <c r="O66" i="60"/>
  <c r="N66" i="60"/>
  <c r="M66" i="60"/>
  <c r="L66" i="60"/>
  <c r="L67" i="60" s="1"/>
  <c r="K66" i="60"/>
  <c r="J66" i="60"/>
  <c r="I66" i="60"/>
  <c r="H66" i="60"/>
  <c r="G66" i="60"/>
  <c r="F66" i="60"/>
  <c r="F67" i="60" s="1"/>
  <c r="E66" i="60"/>
  <c r="D66" i="60"/>
  <c r="D67" i="60" s="1"/>
  <c r="C66" i="60"/>
  <c r="B66" i="60"/>
  <c r="P65" i="60"/>
  <c r="P64" i="60"/>
  <c r="P63" i="60"/>
  <c r="P62" i="60"/>
  <c r="P61" i="60"/>
  <c r="P60" i="60"/>
  <c r="P59" i="60"/>
  <c r="P58" i="60"/>
  <c r="P57" i="60"/>
  <c r="P56" i="60"/>
  <c r="P55" i="60"/>
  <c r="F53" i="60"/>
  <c r="O52" i="60"/>
  <c r="N52" i="60"/>
  <c r="N53" i="60" s="1"/>
  <c r="M52" i="60"/>
  <c r="L52" i="60"/>
  <c r="K52" i="60"/>
  <c r="J52" i="60"/>
  <c r="J53" i="60" s="1"/>
  <c r="I52" i="60"/>
  <c r="H52" i="60"/>
  <c r="H53" i="60" s="1"/>
  <c r="G52" i="60"/>
  <c r="F52" i="60"/>
  <c r="E52" i="60"/>
  <c r="D52" i="60"/>
  <c r="D53" i="60" s="1"/>
  <c r="C52" i="60"/>
  <c r="B52" i="60"/>
  <c r="B53" i="60" s="1"/>
  <c r="P51" i="60"/>
  <c r="P50" i="60"/>
  <c r="P49" i="60"/>
  <c r="P48" i="60"/>
  <c r="P47" i="60"/>
  <c r="P46" i="60"/>
  <c r="P45" i="60"/>
  <c r="P44" i="60"/>
  <c r="P43" i="60"/>
  <c r="P42" i="60"/>
  <c r="P41" i="60"/>
  <c r="P40" i="60"/>
  <c r="P39" i="60"/>
  <c r="P38" i="60"/>
  <c r="P37" i="60"/>
  <c r="P36" i="60"/>
  <c r="P35" i="60"/>
  <c r="P34" i="60"/>
  <c r="B32" i="60"/>
  <c r="O31" i="60"/>
  <c r="N31" i="60"/>
  <c r="N32" i="60" s="1"/>
  <c r="M31" i="60"/>
  <c r="L31" i="60"/>
  <c r="L32" i="60" s="1"/>
  <c r="K31" i="60"/>
  <c r="J31" i="60"/>
  <c r="I31" i="60"/>
  <c r="H31" i="60"/>
  <c r="H32" i="60" s="1"/>
  <c r="G31" i="60"/>
  <c r="F31" i="60"/>
  <c r="E31" i="60"/>
  <c r="D31" i="60"/>
  <c r="C31" i="60"/>
  <c r="B31" i="60"/>
  <c r="P30" i="60"/>
  <c r="P29" i="60"/>
  <c r="P28" i="60"/>
  <c r="P27" i="60"/>
  <c r="P26" i="60"/>
  <c r="P25" i="60"/>
  <c r="P24" i="60"/>
  <c r="P23" i="60"/>
  <c r="P22" i="60"/>
  <c r="P21" i="60"/>
  <c r="P20" i="60"/>
  <c r="P19" i="60"/>
  <c r="P18" i="60"/>
  <c r="P17" i="60"/>
  <c r="P16" i="60"/>
  <c r="P15" i="60"/>
  <c r="L53" i="60" l="1"/>
  <c r="L69" i="60" s="1"/>
  <c r="N67" i="60"/>
  <c r="P52" i="60"/>
  <c r="D32" i="60"/>
  <c r="P31" i="60"/>
  <c r="J32" i="60"/>
  <c r="P66" i="60"/>
  <c r="H67" i="60"/>
  <c r="H69" i="60" s="1"/>
  <c r="J67" i="60"/>
  <c r="P67" i="60" s="1"/>
  <c r="B69" i="61"/>
  <c r="B68" i="61"/>
  <c r="P67" i="61"/>
  <c r="H69" i="61"/>
  <c r="J69" i="61"/>
  <c r="B54" i="61"/>
  <c r="P53" i="61"/>
  <c r="D69" i="61"/>
  <c r="L32" i="61"/>
  <c r="B33" i="61" s="1"/>
  <c r="B70" i="61" s="1"/>
  <c r="P69" i="61" s="1"/>
  <c r="P32" i="61"/>
  <c r="N69" i="60"/>
  <c r="D69" i="60"/>
  <c r="F32" i="60"/>
  <c r="F69" i="60" s="1"/>
  <c r="P53" i="60" l="1"/>
  <c r="B54" i="60"/>
  <c r="J69" i="60"/>
  <c r="B68" i="60"/>
  <c r="L69" i="61"/>
  <c r="B33" i="60"/>
  <c r="B70" i="60" s="1"/>
  <c r="P69" i="60" s="1"/>
  <c r="P32" i="60"/>
  <c r="G6" i="58" l="1"/>
  <c r="D6" i="58"/>
  <c r="H62" i="58" l="1"/>
  <c r="G62" i="58"/>
  <c r="F62" i="58"/>
  <c r="E62" i="58"/>
  <c r="D62" i="58"/>
  <c r="C62" i="58"/>
  <c r="B62" i="58"/>
  <c r="B63" i="58" s="1"/>
  <c r="I61" i="58"/>
  <c r="I60" i="58"/>
  <c r="I59" i="58"/>
  <c r="I58" i="58"/>
  <c r="I57" i="58"/>
  <c r="I56" i="58"/>
  <c r="I55" i="58"/>
  <c r="I54" i="58"/>
  <c r="I53" i="58"/>
  <c r="I52" i="58"/>
  <c r="I51" i="58"/>
  <c r="H49" i="58"/>
  <c r="G49" i="58"/>
  <c r="F49" i="58"/>
  <c r="E49" i="58"/>
  <c r="D49" i="58"/>
  <c r="C49" i="58"/>
  <c r="B49" i="58"/>
  <c r="I48" i="58"/>
  <c r="I47" i="58"/>
  <c r="I46" i="58"/>
  <c r="I45" i="58"/>
  <c r="I44" i="58"/>
  <c r="I43" i="58"/>
  <c r="I42" i="58"/>
  <c r="I41" i="58"/>
  <c r="I40" i="58"/>
  <c r="I39" i="58"/>
  <c r="I38" i="58"/>
  <c r="I37" i="58"/>
  <c r="I36" i="58"/>
  <c r="I35" i="58"/>
  <c r="I34" i="58"/>
  <c r="I33" i="58"/>
  <c r="I32" i="58"/>
  <c r="I31" i="58"/>
  <c r="H29" i="58"/>
  <c r="H64" i="58" s="1"/>
  <c r="G29" i="58"/>
  <c r="G64" i="58" s="1"/>
  <c r="F29" i="58"/>
  <c r="F64" i="58" s="1"/>
  <c r="E29" i="58"/>
  <c r="E64" i="58" s="1"/>
  <c r="D29" i="58"/>
  <c r="D64" i="58" s="1"/>
  <c r="C29" i="58"/>
  <c r="B29" i="58"/>
  <c r="I28" i="58"/>
  <c r="I27" i="58"/>
  <c r="I26" i="58"/>
  <c r="I25" i="58"/>
  <c r="I24" i="58"/>
  <c r="I23" i="58"/>
  <c r="I22" i="58"/>
  <c r="I21" i="58"/>
  <c r="I20" i="58"/>
  <c r="I19" i="58"/>
  <c r="I18" i="58"/>
  <c r="I17" i="58"/>
  <c r="I16" i="58"/>
  <c r="I15" i="58"/>
  <c r="I14" i="58"/>
  <c r="I13" i="58"/>
  <c r="B64" i="58" l="1"/>
  <c r="I62" i="58"/>
  <c r="B50" i="58"/>
  <c r="I49" i="58" s="1"/>
  <c r="C64" i="58"/>
  <c r="B65" i="58" s="1"/>
  <c r="I64" i="58" s="1"/>
  <c r="B30" i="58"/>
  <c r="I29" i="58" s="1"/>
</calcChain>
</file>

<file path=xl/sharedStrings.xml><?xml version="1.0" encoding="utf-8"?>
<sst xmlns="http://schemas.openxmlformats.org/spreadsheetml/2006/main" count="259" uniqueCount="89">
  <si>
    <t>基礎的素養</t>
    <rPh sb="0" eb="3">
      <t>キソテキ</t>
    </rPh>
    <rPh sb="3" eb="5">
      <t>ソヨウ</t>
    </rPh>
    <phoneticPr fontId="1"/>
  </si>
  <si>
    <t>学級経営</t>
    <rPh sb="0" eb="2">
      <t>ガッキュウ</t>
    </rPh>
    <rPh sb="2" eb="4">
      <t>ケイエイ</t>
    </rPh>
    <phoneticPr fontId="1"/>
  </si>
  <si>
    <t>道徳教育</t>
    <rPh sb="0" eb="2">
      <t>ドウトク</t>
    </rPh>
    <rPh sb="2" eb="4">
      <t>キョウイク</t>
    </rPh>
    <phoneticPr fontId="1"/>
  </si>
  <si>
    <t>特別活動</t>
    <rPh sb="0" eb="2">
      <t>トクベツ</t>
    </rPh>
    <rPh sb="2" eb="4">
      <t>カツドウ</t>
    </rPh>
    <phoneticPr fontId="1"/>
  </si>
  <si>
    <t>総合的な学習の時間</t>
    <rPh sb="0" eb="3">
      <t>ソウゴウテキ</t>
    </rPh>
    <rPh sb="4" eb="6">
      <t>ガクシュウ</t>
    </rPh>
    <rPh sb="7" eb="9">
      <t>ジカン</t>
    </rPh>
    <phoneticPr fontId="1"/>
  </si>
  <si>
    <t>教科指導</t>
    <rPh sb="0" eb="2">
      <t>キョウカ</t>
    </rPh>
    <rPh sb="2" eb="4">
      <t>シドウ</t>
    </rPh>
    <phoneticPr fontId="1"/>
  </si>
  <si>
    <t>1学期</t>
    <rPh sb="1" eb="3">
      <t>ガッキ</t>
    </rPh>
    <phoneticPr fontId="1"/>
  </si>
  <si>
    <t>拠点校指導教員</t>
    <rPh sb="0" eb="2">
      <t>キョテン</t>
    </rPh>
    <rPh sb="2" eb="3">
      <t>コウ</t>
    </rPh>
    <rPh sb="3" eb="5">
      <t>シドウ</t>
    </rPh>
    <rPh sb="5" eb="7">
      <t>キョウイン</t>
    </rPh>
    <phoneticPr fontId="1"/>
  </si>
  <si>
    <t>校内指導教員</t>
    <rPh sb="0" eb="2">
      <t>コウナイ</t>
    </rPh>
    <rPh sb="2" eb="4">
      <t>シドウ</t>
    </rPh>
    <rPh sb="4" eb="6">
      <t>キョウイン</t>
    </rPh>
    <phoneticPr fontId="1"/>
  </si>
  <si>
    <t>拠点校</t>
    <rPh sb="0" eb="2">
      <t>キョテン</t>
    </rPh>
    <rPh sb="2" eb="3">
      <t>コウ</t>
    </rPh>
    <phoneticPr fontId="1"/>
  </si>
  <si>
    <t>校内</t>
    <rPh sb="0" eb="2">
      <t>コウナイ</t>
    </rPh>
    <phoneticPr fontId="1"/>
  </si>
  <si>
    <t>3学期</t>
    <rPh sb="1" eb="3">
      <t>ガッキ</t>
    </rPh>
    <phoneticPr fontId="1"/>
  </si>
  <si>
    <t>初任者</t>
    <rPh sb="0" eb="3">
      <t>ショニンシャ</t>
    </rPh>
    <phoneticPr fontId="1"/>
  </si>
  <si>
    <t>一般研修</t>
    <rPh sb="0" eb="2">
      <t>イッパン</t>
    </rPh>
    <rPh sb="2" eb="4">
      <t>ケンシュウ</t>
    </rPh>
    <phoneticPr fontId="1"/>
  </si>
  <si>
    <t>教科研修</t>
    <rPh sb="0" eb="2">
      <t>キョウカ</t>
    </rPh>
    <rPh sb="2" eb="4">
      <t>ケンシュウ</t>
    </rPh>
    <phoneticPr fontId="1"/>
  </si>
  <si>
    <t>2学期</t>
    <phoneticPr fontId="1"/>
  </si>
  <si>
    <t>年間</t>
    <rPh sb="0" eb="2">
      <t>ネンカン</t>
    </rPh>
    <phoneticPr fontId="1"/>
  </si>
  <si>
    <t>生徒指導・進路指導</t>
    <rPh sb="0" eb="2">
      <t>セイト</t>
    </rPh>
    <rPh sb="2" eb="4">
      <t>シドウ</t>
    </rPh>
    <rPh sb="5" eb="7">
      <t>シンロ</t>
    </rPh>
    <rPh sb="7" eb="9">
      <t>シドウ</t>
    </rPh>
    <phoneticPr fontId="1"/>
  </si>
  <si>
    <t>拠点校</t>
    <rPh sb="0" eb="3">
      <t>キョテンコウ</t>
    </rPh>
    <phoneticPr fontId="1"/>
  </si>
  <si>
    <t>　　学　校</t>
    <phoneticPr fontId="1"/>
  </si>
  <si>
    <t xml:space="preserve">   7月18日～</t>
    <rPh sb="4" eb="5">
      <t>ガツ</t>
    </rPh>
    <rPh sb="7" eb="8">
      <t>ニチ</t>
    </rPh>
    <phoneticPr fontId="1"/>
  </si>
  <si>
    <t xml:space="preserve">   9月19日～</t>
    <rPh sb="4" eb="5">
      <t>ガツ</t>
    </rPh>
    <rPh sb="7" eb="8">
      <t>ニチ</t>
    </rPh>
    <phoneticPr fontId="1"/>
  </si>
  <si>
    <t xml:space="preserve"> 10月10日～</t>
    <rPh sb="3" eb="4">
      <t>ガツ</t>
    </rPh>
    <rPh sb="6" eb="7">
      <t>ニチ</t>
    </rPh>
    <phoneticPr fontId="1"/>
  </si>
  <si>
    <t xml:space="preserve">   1月  9日～</t>
    <rPh sb="4" eb="5">
      <t>ガツ</t>
    </rPh>
    <rPh sb="8" eb="9">
      <t>ニチ</t>
    </rPh>
    <phoneticPr fontId="1"/>
  </si>
  <si>
    <t xml:space="preserve">   2月13日～</t>
    <rPh sb="4" eb="5">
      <t>ガツ</t>
    </rPh>
    <rPh sb="7" eb="8">
      <t>ニチ</t>
    </rPh>
    <phoneticPr fontId="1"/>
  </si>
  <si>
    <t>週合計
時数</t>
    <rPh sb="0" eb="1">
      <t>シュウ</t>
    </rPh>
    <rPh sb="1" eb="3">
      <t>ゴウケイ</t>
    </rPh>
    <rPh sb="4" eb="6">
      <t>ジスウ</t>
    </rPh>
    <phoneticPr fontId="1"/>
  </si>
  <si>
    <t>　4月  3日～</t>
    <rPh sb="2" eb="3">
      <t>ガツ</t>
    </rPh>
    <rPh sb="6" eb="7">
      <t>ニチ</t>
    </rPh>
    <phoneticPr fontId="1"/>
  </si>
  <si>
    <t>　4月10日～</t>
    <rPh sb="2" eb="3">
      <t>ガツ</t>
    </rPh>
    <rPh sb="5" eb="6">
      <t>ニチ</t>
    </rPh>
    <phoneticPr fontId="1"/>
  </si>
  <si>
    <t xml:space="preserve">   4月17日～</t>
    <rPh sb="4" eb="5">
      <t>ガツ</t>
    </rPh>
    <rPh sb="7" eb="8">
      <t>ニチ</t>
    </rPh>
    <phoneticPr fontId="1"/>
  </si>
  <si>
    <t xml:space="preserve">   4月24日～</t>
    <rPh sb="4" eb="5">
      <t>ガツ</t>
    </rPh>
    <rPh sb="7" eb="8">
      <t>ニチ</t>
    </rPh>
    <phoneticPr fontId="1"/>
  </si>
  <si>
    <t xml:space="preserve">   5月  1日～</t>
    <rPh sb="4" eb="5">
      <t>ガツ</t>
    </rPh>
    <rPh sb="8" eb="9">
      <t>ニチ</t>
    </rPh>
    <phoneticPr fontId="1"/>
  </si>
  <si>
    <t xml:space="preserve">   5月  8日～</t>
    <rPh sb="4" eb="5">
      <t>ガツ</t>
    </rPh>
    <rPh sb="8" eb="9">
      <t>ニチ</t>
    </rPh>
    <phoneticPr fontId="1"/>
  </si>
  <si>
    <t xml:space="preserve">   5月15日～</t>
    <rPh sb="4" eb="5">
      <t>ガツ</t>
    </rPh>
    <rPh sb="7" eb="8">
      <t>ニチ</t>
    </rPh>
    <phoneticPr fontId="1"/>
  </si>
  <si>
    <t xml:space="preserve">   5月22日～</t>
    <rPh sb="4" eb="5">
      <t>ガツ</t>
    </rPh>
    <rPh sb="7" eb="8">
      <t>ニチ</t>
    </rPh>
    <phoneticPr fontId="1"/>
  </si>
  <si>
    <t xml:space="preserve">   5月29日～</t>
    <rPh sb="4" eb="5">
      <t>ガツ</t>
    </rPh>
    <rPh sb="7" eb="8">
      <t>ニチ</t>
    </rPh>
    <phoneticPr fontId="1"/>
  </si>
  <si>
    <t xml:space="preserve">   6月  5日～</t>
    <rPh sb="4" eb="5">
      <t>ガツ</t>
    </rPh>
    <rPh sb="8" eb="9">
      <t>ニチ</t>
    </rPh>
    <phoneticPr fontId="1"/>
  </si>
  <si>
    <t xml:space="preserve">   6月12日～</t>
    <rPh sb="4" eb="5">
      <t>ガツ</t>
    </rPh>
    <rPh sb="7" eb="8">
      <t>ニチ</t>
    </rPh>
    <phoneticPr fontId="1"/>
  </si>
  <si>
    <t xml:space="preserve">   6月19日～</t>
    <rPh sb="4" eb="5">
      <t>ガツ</t>
    </rPh>
    <rPh sb="7" eb="8">
      <t>ニチ</t>
    </rPh>
    <phoneticPr fontId="1"/>
  </si>
  <si>
    <t xml:space="preserve">   6月26日～</t>
    <rPh sb="4" eb="5">
      <t>ガツ</t>
    </rPh>
    <rPh sb="7" eb="8">
      <t>ニチ</t>
    </rPh>
    <phoneticPr fontId="1"/>
  </si>
  <si>
    <t xml:space="preserve">   7月  3日～</t>
    <rPh sb="4" eb="5">
      <t>ガツ</t>
    </rPh>
    <rPh sb="8" eb="9">
      <t>ニチ</t>
    </rPh>
    <phoneticPr fontId="1"/>
  </si>
  <si>
    <t xml:space="preserve">   7月10日～</t>
    <rPh sb="4" eb="5">
      <t>ガツ</t>
    </rPh>
    <rPh sb="7" eb="8">
      <t>ニチ</t>
    </rPh>
    <phoneticPr fontId="1"/>
  </si>
  <si>
    <t xml:space="preserve">   8月21日～</t>
    <rPh sb="4" eb="5">
      <t>ガツ</t>
    </rPh>
    <rPh sb="7" eb="8">
      <t>ニチ</t>
    </rPh>
    <phoneticPr fontId="1"/>
  </si>
  <si>
    <t xml:space="preserve">   8月28日～</t>
    <rPh sb="4" eb="5">
      <t>ガツ</t>
    </rPh>
    <rPh sb="7" eb="8">
      <t>ニチ</t>
    </rPh>
    <phoneticPr fontId="1"/>
  </si>
  <si>
    <t xml:space="preserve">   9月  4日～</t>
    <rPh sb="4" eb="5">
      <t>ガツ</t>
    </rPh>
    <rPh sb="8" eb="9">
      <t>ニチ</t>
    </rPh>
    <phoneticPr fontId="1"/>
  </si>
  <si>
    <t xml:space="preserve">   9月11日～</t>
    <rPh sb="4" eb="5">
      <t>ガツ</t>
    </rPh>
    <rPh sb="7" eb="8">
      <t>ニチ</t>
    </rPh>
    <phoneticPr fontId="1"/>
  </si>
  <si>
    <t xml:space="preserve">   9月25日～</t>
    <rPh sb="4" eb="5">
      <t>ガツ</t>
    </rPh>
    <rPh sb="7" eb="8">
      <t>ニチ</t>
    </rPh>
    <phoneticPr fontId="1"/>
  </si>
  <si>
    <t xml:space="preserve"> 10月  2日～</t>
    <rPh sb="3" eb="4">
      <t>ガツ</t>
    </rPh>
    <rPh sb="7" eb="8">
      <t>ニチ</t>
    </rPh>
    <phoneticPr fontId="1"/>
  </si>
  <si>
    <t xml:space="preserve"> 10月16日～</t>
    <rPh sb="3" eb="4">
      <t>ガツ</t>
    </rPh>
    <rPh sb="6" eb="7">
      <t>ニチ</t>
    </rPh>
    <phoneticPr fontId="1"/>
  </si>
  <si>
    <t xml:space="preserve"> 10月23日～</t>
    <rPh sb="3" eb="4">
      <t>ガツ</t>
    </rPh>
    <rPh sb="6" eb="7">
      <t>ニチ</t>
    </rPh>
    <phoneticPr fontId="1"/>
  </si>
  <si>
    <t xml:space="preserve"> 10月30日～</t>
    <rPh sb="3" eb="4">
      <t>ガツ</t>
    </rPh>
    <rPh sb="6" eb="7">
      <t>ニチ</t>
    </rPh>
    <phoneticPr fontId="1"/>
  </si>
  <si>
    <t xml:space="preserve"> 11月  6日～</t>
    <rPh sb="3" eb="4">
      <t>ガツ</t>
    </rPh>
    <rPh sb="7" eb="8">
      <t>ニチ</t>
    </rPh>
    <phoneticPr fontId="1"/>
  </si>
  <si>
    <t xml:space="preserve"> 11月13日～</t>
    <rPh sb="3" eb="4">
      <t>ガツ</t>
    </rPh>
    <rPh sb="6" eb="7">
      <t>ニチ</t>
    </rPh>
    <phoneticPr fontId="1"/>
  </si>
  <si>
    <t xml:space="preserve"> 11月20日～</t>
    <rPh sb="3" eb="4">
      <t>ガツ</t>
    </rPh>
    <rPh sb="6" eb="7">
      <t>ニチ</t>
    </rPh>
    <phoneticPr fontId="1"/>
  </si>
  <si>
    <t xml:space="preserve"> 11月27日～</t>
    <rPh sb="3" eb="4">
      <t>ガツ</t>
    </rPh>
    <rPh sb="6" eb="7">
      <t>ニチ</t>
    </rPh>
    <phoneticPr fontId="1"/>
  </si>
  <si>
    <t xml:space="preserve"> 12月  4日～</t>
    <rPh sb="3" eb="4">
      <t>ガツ</t>
    </rPh>
    <rPh sb="7" eb="8">
      <t>ニチ</t>
    </rPh>
    <phoneticPr fontId="1"/>
  </si>
  <si>
    <t xml:space="preserve"> 12月11日～</t>
    <rPh sb="3" eb="4">
      <t>ガツ</t>
    </rPh>
    <rPh sb="6" eb="7">
      <t>ニチ</t>
    </rPh>
    <phoneticPr fontId="1"/>
  </si>
  <si>
    <t xml:space="preserve"> 12月18日～</t>
    <rPh sb="3" eb="4">
      <t>ガツ</t>
    </rPh>
    <rPh sb="6" eb="7">
      <t>ニチ</t>
    </rPh>
    <phoneticPr fontId="1"/>
  </si>
  <si>
    <t xml:space="preserve">   1月15日～</t>
    <rPh sb="4" eb="5">
      <t>ガツ</t>
    </rPh>
    <rPh sb="7" eb="8">
      <t>ニチ</t>
    </rPh>
    <phoneticPr fontId="1"/>
  </si>
  <si>
    <t xml:space="preserve">   1月22日～</t>
    <rPh sb="4" eb="5">
      <t>ガツ</t>
    </rPh>
    <rPh sb="7" eb="8">
      <t>ニチ</t>
    </rPh>
    <phoneticPr fontId="1"/>
  </si>
  <si>
    <t xml:space="preserve">   1月29日～</t>
    <rPh sb="4" eb="5">
      <t>ガツ</t>
    </rPh>
    <rPh sb="7" eb="8">
      <t>ニチ</t>
    </rPh>
    <phoneticPr fontId="1"/>
  </si>
  <si>
    <t xml:space="preserve">   2月  5日～</t>
    <rPh sb="4" eb="5">
      <t>ガツ</t>
    </rPh>
    <rPh sb="8" eb="9">
      <t>ニチ</t>
    </rPh>
    <phoneticPr fontId="1"/>
  </si>
  <si>
    <t xml:space="preserve">   2月19日～</t>
    <rPh sb="4" eb="5">
      <t>ガツ</t>
    </rPh>
    <rPh sb="7" eb="8">
      <t>ニチ</t>
    </rPh>
    <phoneticPr fontId="1"/>
  </si>
  <si>
    <t xml:space="preserve">   2月26日～</t>
    <rPh sb="4" eb="5">
      <t>ガツ</t>
    </rPh>
    <rPh sb="7" eb="8">
      <t>ニチ</t>
    </rPh>
    <phoneticPr fontId="1"/>
  </si>
  <si>
    <t xml:space="preserve">   3月  4日～</t>
    <rPh sb="4" eb="5">
      <t>ガツ</t>
    </rPh>
    <rPh sb="8" eb="9">
      <t>ニチ</t>
    </rPh>
    <phoneticPr fontId="1"/>
  </si>
  <si>
    <t xml:space="preserve">   3月11日～</t>
    <rPh sb="4" eb="5">
      <t>ガツ</t>
    </rPh>
    <rPh sb="7" eb="8">
      <t>ニチ</t>
    </rPh>
    <phoneticPr fontId="1"/>
  </si>
  <si>
    <t xml:space="preserve">   3月18日～</t>
    <rPh sb="4" eb="5">
      <t>ガツ</t>
    </rPh>
    <rPh sb="7" eb="8">
      <t>ニチ</t>
    </rPh>
    <phoneticPr fontId="1"/>
  </si>
  <si>
    <t>週(R５)</t>
    <rPh sb="0" eb="1">
      <t>シュウ</t>
    </rPh>
    <phoneticPr fontId="1"/>
  </si>
  <si>
    <t>教科</t>
    <rPh sb="0" eb="2">
      <t>キョウカ</t>
    </rPh>
    <phoneticPr fontId="1"/>
  </si>
  <si>
    <t>ｈ</t>
    <phoneticPr fontId="1"/>
  </si>
  <si>
    <t>一般</t>
    <rPh sb="0" eb="2">
      <t>イッパン</t>
    </rPh>
    <phoneticPr fontId="1"/>
  </si>
  <si>
    <t>（従来方式は校内指導教員のみ）</t>
  </si>
  <si>
    <t xml:space="preserve"> 《　週時間割に設定した時数　》</t>
    <rPh sb="3" eb="4">
      <t>シュウ</t>
    </rPh>
    <rPh sb="4" eb="7">
      <t>ジカンワリ</t>
    </rPh>
    <rPh sb="8" eb="10">
      <t>セッテイ</t>
    </rPh>
    <rPh sb="12" eb="14">
      <t>ジスウ</t>
    </rPh>
    <phoneticPr fontId="1"/>
  </si>
  <si>
    <t>　高等学校</t>
    <rPh sb="1" eb="3">
      <t>コウトウ</t>
    </rPh>
    <rPh sb="3" eb="5">
      <t>ガッコウ</t>
    </rPh>
    <phoneticPr fontId="1"/>
  </si>
  <si>
    <t>合計時数</t>
    <rPh sb="0" eb="2">
      <t>ゴウケイ</t>
    </rPh>
    <rPh sb="2" eb="4">
      <t>ジスウ</t>
    </rPh>
    <phoneticPr fontId="1"/>
  </si>
  <si>
    <t>総合的な探究の時間</t>
    <rPh sb="0" eb="3">
      <t>ソウゴウテキ</t>
    </rPh>
    <rPh sb="4" eb="6">
      <t>タンキュウ</t>
    </rPh>
    <rPh sb="7" eb="9">
      <t>ジカン</t>
    </rPh>
    <phoneticPr fontId="1"/>
  </si>
  <si>
    <t>　　支援学校</t>
    <rPh sb="2" eb="4">
      <t>シエン</t>
    </rPh>
    <phoneticPr fontId="1"/>
  </si>
  <si>
    <t>週(R５)</t>
    <rPh sb="2" eb="3">
      <t>シュウ</t>
    </rPh>
    <phoneticPr fontId="1"/>
  </si>
  <si>
    <t>《　週時間割に設定した時数　》</t>
    <rPh sb="2" eb="3">
      <t>シュウ</t>
    </rPh>
    <rPh sb="3" eb="6">
      <t>ジカンワリ</t>
    </rPh>
    <rPh sb="7" eb="9">
      <t>セッテイ</t>
    </rPh>
    <rPh sb="11" eb="13">
      <t>ジスウ</t>
    </rPh>
    <phoneticPr fontId="1"/>
  </si>
  <si>
    <t>一般</t>
    <rPh sb="0" eb="2">
      <t>イッパン</t>
    </rPh>
    <phoneticPr fontId="1"/>
  </si>
  <si>
    <t>様式８</t>
    <phoneticPr fontId="1"/>
  </si>
  <si>
    <t>所属校における研修年間指導計画　【　小中学校　提出用　】</t>
    <rPh sb="18" eb="20">
      <t>ショウチュウ</t>
    </rPh>
    <rPh sb="20" eb="22">
      <t>ガッコウ</t>
    </rPh>
    <rPh sb="23" eb="26">
      <t>テイシュツヨウ</t>
    </rPh>
    <phoneticPr fontId="1"/>
  </si>
  <si>
    <t>所属校における研修年間指導計画　【　高等学校　提出用　】</t>
    <rPh sb="18" eb="20">
      <t>コウトウ</t>
    </rPh>
    <rPh sb="20" eb="22">
      <t>ガッコウ</t>
    </rPh>
    <rPh sb="23" eb="26">
      <t>テイシュツヨウ</t>
    </rPh>
    <phoneticPr fontId="1"/>
  </si>
  <si>
    <t>所属校における研修年間指導計画　【　特別支援学校　 提出用　】</t>
    <rPh sb="18" eb="20">
      <t>トクベツ</t>
    </rPh>
    <rPh sb="20" eb="22">
      <t>シエン</t>
    </rPh>
    <rPh sb="22" eb="24">
      <t>ガッコウ</t>
    </rPh>
    <rPh sb="26" eb="29">
      <t>テイシュツヨウ</t>
    </rPh>
    <phoneticPr fontId="1"/>
  </si>
  <si>
    <t>免除区分</t>
    <phoneticPr fontId="1"/>
  </si>
  <si>
    <t>担当ごとの指導項目　　（＊従来方式は校内指導員のみ）</t>
    <phoneticPr fontId="1"/>
  </si>
  <si>
    <t>指導時数</t>
    <rPh sb="0" eb="4">
      <t>シドウジスウ</t>
    </rPh>
    <phoneticPr fontId="1"/>
  </si>
  <si>
    <t>担当ごとの指導項目　</t>
    <phoneticPr fontId="1"/>
  </si>
  <si>
    <t>免除区分</t>
    <rPh sb="0" eb="4">
      <t>メンジョクブン</t>
    </rPh>
    <phoneticPr fontId="1"/>
  </si>
  <si>
    <t>h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</si>
</sst>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1"/>
      <color rgb="FFFF0000"/>
      <name val="HGPｺﾞｼｯｸE"/>
      <family val="3"/>
      <charset val="128"/>
    </font>
    <font>
      <sz val="11"/>
      <color rgb="FF0070C0"/>
      <name val="HGPｺﾞｼｯｸE"/>
      <family val="3"/>
      <charset val="128"/>
    </font>
    <font>
      <sz val="11"/>
      <color rgb="FFFF0000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HGPｺﾞｼｯｸE"/>
      <family val="3"/>
      <charset val="128"/>
    </font>
    <font>
      <b/>
      <sz val="1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name val="HGPｺﾞｼｯｸE"/>
      <family val="3"/>
      <charset val="128"/>
    </font>
    <font>
      <sz val="11"/>
      <name val="游ゴシック"/>
      <family val="2"/>
      <charset val="128"/>
      <scheme val="minor"/>
    </font>
    <font>
      <sz val="11"/>
      <color rgb="FF0070C0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sz val="10"/>
      <color theme="1"/>
      <name val="HGPｺﾞｼｯｸE"/>
      <family val="3"/>
      <charset val="128"/>
    </font>
    <font>
      <sz val="10"/>
      <color rgb="FF0070C0"/>
      <name val="HGPｺﾞｼｯｸE"/>
      <family val="3"/>
      <charset val="128"/>
    </font>
    <font>
      <sz val="10"/>
      <color rgb="FFFF0000"/>
      <name val="HGPｺﾞｼｯｸE"/>
      <family val="3"/>
      <charset val="128"/>
    </font>
    <font>
      <b/>
      <sz val="10"/>
      <name val="游ゴシック"/>
      <family val="3"/>
      <charset val="128"/>
      <scheme val="minor"/>
    </font>
    <font>
      <sz val="10"/>
      <color rgb="FFFF0000"/>
      <name val="游ゴシック"/>
      <family val="3"/>
      <charset val="128"/>
      <scheme val="minor"/>
    </font>
    <font>
      <sz val="10"/>
      <color rgb="FF00B050"/>
      <name val="HGPｺﾞｼｯｸE"/>
      <family val="3"/>
      <charset val="128"/>
    </font>
    <font>
      <sz val="10"/>
      <name val="HGPｺﾞｼｯｸE"/>
      <family val="3"/>
      <charset val="128"/>
    </font>
    <font>
      <sz val="10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color rgb="FF0070C0"/>
      <name val="HGPｺﾞｼｯｸE"/>
      <family val="3"/>
      <charset val="128"/>
    </font>
    <font>
      <sz val="9"/>
      <color rgb="FFFF0000"/>
      <name val="HGPｺﾞｼｯｸE"/>
      <family val="3"/>
      <charset val="128"/>
    </font>
    <font>
      <sz val="9"/>
      <name val="HGPｺﾞｼｯｸE"/>
      <family val="3"/>
      <charset val="128"/>
    </font>
    <font>
      <sz val="9"/>
      <color rgb="FFFF0000"/>
      <name val="游ゴシック"/>
      <family val="2"/>
      <charset val="128"/>
      <scheme val="minor"/>
    </font>
    <font>
      <sz val="9"/>
      <name val="游ゴシック"/>
      <family val="2"/>
      <charset val="128"/>
      <scheme val="minor"/>
    </font>
    <font>
      <sz val="9"/>
      <color rgb="FF0070C0"/>
      <name val="游ゴシック"/>
      <family val="2"/>
      <charset val="128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34">
    <xf numFmtId="0" fontId="0" fillId="0" borderId="0" xfId="0">
      <alignment vertical="center"/>
    </xf>
    <xf numFmtId="0" fontId="7" fillId="0" borderId="0" xfId="0" applyFont="1" applyAlignment="1">
      <alignment horizontal="left" vertical="top"/>
    </xf>
    <xf numFmtId="0" fontId="7" fillId="0" borderId="0" xfId="0" applyFont="1" applyAlignment="1">
      <alignment horizontal="left" vertical="center"/>
    </xf>
    <xf numFmtId="0" fontId="0" fillId="0" borderId="0" xfId="0" applyAlignment="1">
      <alignment vertical="center" shrinkToFit="1"/>
    </xf>
    <xf numFmtId="0" fontId="6" fillId="0" borderId="0" xfId="0" applyFont="1" applyAlignment="1">
      <alignment horizontal="center" vertical="center" shrinkToFit="1"/>
    </xf>
    <xf numFmtId="0" fontId="6" fillId="0" borderId="0" xfId="0" applyFont="1" applyAlignment="1">
      <alignment vertical="center" shrinkToFit="1"/>
    </xf>
    <xf numFmtId="0" fontId="6" fillId="0" borderId="2" xfId="0" applyFont="1" applyBorder="1" applyAlignment="1">
      <alignment vertical="center" shrinkToFit="1"/>
    </xf>
    <xf numFmtId="0" fontId="6" fillId="0" borderId="7" xfId="0" applyFont="1" applyBorder="1" applyAlignment="1">
      <alignment horizontal="center" vertical="center" shrinkToFit="1"/>
    </xf>
    <xf numFmtId="0" fontId="6" fillId="0" borderId="0" xfId="0" applyFont="1" applyAlignment="1">
      <alignment vertical="top" shrinkToFit="1"/>
    </xf>
    <xf numFmtId="0" fontId="4" fillId="0" borderId="3" xfId="0" applyFont="1" applyBorder="1" applyAlignment="1">
      <alignment horizontal="right" vertical="center" shrinkToFit="1"/>
    </xf>
    <xf numFmtId="0" fontId="4" fillId="0" borderId="3" xfId="0" applyFont="1" applyBorder="1" applyAlignment="1">
      <alignment horizontal="left" vertical="center" shrinkToFit="1"/>
    </xf>
    <xf numFmtId="0" fontId="3" fillId="0" borderId="3" xfId="0" applyFont="1" applyBorder="1" applyAlignment="1">
      <alignment horizontal="right" vertical="center" shrinkToFit="1"/>
    </xf>
    <xf numFmtId="0" fontId="3" fillId="0" borderId="3" xfId="0" applyFont="1" applyBorder="1" applyAlignment="1">
      <alignment horizontal="left" vertical="center" shrinkToFit="1"/>
    </xf>
    <xf numFmtId="0" fontId="7" fillId="0" borderId="11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 shrinkToFit="1"/>
    </xf>
    <xf numFmtId="0" fontId="9" fillId="0" borderId="6" xfId="0" applyFont="1" applyBorder="1" applyAlignment="1">
      <alignment horizontal="center" vertical="center" shrinkToFit="1"/>
    </xf>
    <xf numFmtId="0" fontId="9" fillId="0" borderId="10" xfId="0" applyFont="1" applyBorder="1" applyAlignment="1">
      <alignment horizontal="center" vertical="center" shrinkToFit="1"/>
    </xf>
    <xf numFmtId="0" fontId="7" fillId="0" borderId="12" xfId="0" applyFont="1" applyBorder="1" applyAlignment="1">
      <alignment horizontal="center" vertical="center" shrinkToFit="1"/>
    </xf>
    <xf numFmtId="0" fontId="7" fillId="0" borderId="35" xfId="0" applyFont="1" applyBorder="1" applyAlignment="1">
      <alignment horizontal="center" vertical="center" shrinkToFit="1"/>
    </xf>
    <xf numFmtId="0" fontId="9" fillId="0" borderId="24" xfId="0" applyFont="1" applyBorder="1" applyAlignment="1">
      <alignment horizontal="center" vertical="center" shrinkToFit="1"/>
    </xf>
    <xf numFmtId="0" fontId="9" fillId="0" borderId="36" xfId="0" applyFont="1" applyBorder="1" applyAlignment="1">
      <alignment horizontal="center" vertical="center" shrinkToFit="1"/>
    </xf>
    <xf numFmtId="0" fontId="9" fillId="0" borderId="37" xfId="0" applyFont="1" applyBorder="1" applyAlignment="1">
      <alignment horizontal="center" vertical="center" shrinkToFit="1"/>
    </xf>
    <xf numFmtId="0" fontId="9" fillId="0" borderId="38" xfId="0" applyFont="1" applyBorder="1" applyAlignment="1">
      <alignment horizontal="center" vertical="center" shrinkToFit="1"/>
    </xf>
    <xf numFmtId="0" fontId="7" fillId="0" borderId="27" xfId="0" applyFont="1" applyBorder="1" applyAlignment="1">
      <alignment horizontal="center" vertical="center" shrinkToFit="1"/>
    </xf>
    <xf numFmtId="0" fontId="7" fillId="0" borderId="22" xfId="0" applyFont="1" applyBorder="1" applyAlignment="1">
      <alignment horizontal="center" vertical="center" shrinkToFit="1"/>
    </xf>
    <xf numFmtId="0" fontId="9" fillId="0" borderId="23" xfId="0" applyFont="1" applyBorder="1" applyAlignment="1">
      <alignment horizontal="center" vertical="center" shrinkToFit="1"/>
    </xf>
    <xf numFmtId="0" fontId="9" fillId="0" borderId="31" xfId="0" applyFont="1" applyBorder="1" applyAlignment="1">
      <alignment horizontal="center" vertical="center" shrinkToFit="1"/>
    </xf>
    <xf numFmtId="0" fontId="0" fillId="0" borderId="17" xfId="0" applyBorder="1" applyAlignment="1">
      <alignment vertical="center" shrinkToFit="1"/>
    </xf>
    <xf numFmtId="0" fontId="10" fillId="0" borderId="18" xfId="0" applyFont="1" applyBorder="1" applyAlignment="1">
      <alignment vertical="center" shrinkToFit="1"/>
    </xf>
    <xf numFmtId="0" fontId="10" fillId="0" borderId="0" xfId="0" applyFont="1" applyAlignment="1">
      <alignment vertical="center" shrinkToFit="1"/>
    </xf>
    <xf numFmtId="0" fontId="0" fillId="0" borderId="18" xfId="0" applyBorder="1" applyAlignment="1">
      <alignment vertical="center" shrinkToFit="1"/>
    </xf>
    <xf numFmtId="0" fontId="6" fillId="0" borderId="18" xfId="0" applyFont="1" applyBorder="1" applyAlignment="1">
      <alignment vertical="center" shrinkToFit="1"/>
    </xf>
    <xf numFmtId="0" fontId="0" fillId="5" borderId="1" xfId="0" applyFill="1" applyBorder="1" applyAlignment="1">
      <alignment horizontal="center" vertical="center" shrinkToFit="1"/>
    </xf>
    <xf numFmtId="0" fontId="0" fillId="9" borderId="1" xfId="0" applyFill="1" applyBorder="1" applyAlignment="1">
      <alignment horizontal="center" vertical="center" shrinkToFit="1"/>
    </xf>
    <xf numFmtId="0" fontId="0" fillId="6" borderId="1" xfId="0" applyFill="1" applyBorder="1" applyAlignment="1">
      <alignment horizontal="center" vertical="center" shrinkToFit="1"/>
    </xf>
    <xf numFmtId="0" fontId="0" fillId="2" borderId="1" xfId="0" applyFill="1" applyBorder="1" applyAlignment="1">
      <alignment horizontal="center" vertical="center" shrinkToFit="1"/>
    </xf>
    <xf numFmtId="0" fontId="0" fillId="7" borderId="1" xfId="0" applyFill="1" applyBorder="1" applyAlignment="1">
      <alignment horizontal="center" vertical="center" shrinkToFit="1"/>
    </xf>
    <xf numFmtId="0" fontId="0" fillId="3" borderId="1" xfId="0" applyFill="1" applyBorder="1" applyAlignment="1">
      <alignment horizontal="center" vertical="center" shrinkToFit="1"/>
    </xf>
    <xf numFmtId="0" fontId="0" fillId="8" borderId="1" xfId="0" applyFill="1" applyBorder="1" applyAlignment="1">
      <alignment horizontal="center" vertical="center" shrinkToFit="1"/>
    </xf>
    <xf numFmtId="0" fontId="0" fillId="0" borderId="12" xfId="0" applyBorder="1" applyAlignment="1">
      <alignment vertical="center" shrinkToFit="1"/>
    </xf>
    <xf numFmtId="0" fontId="6" fillId="0" borderId="12" xfId="0" applyFont="1" applyBorder="1" applyAlignment="1">
      <alignment vertical="center" shrinkToFit="1"/>
    </xf>
    <xf numFmtId="0" fontId="17" fillId="0" borderId="0" xfId="0" applyFont="1" applyAlignment="1">
      <alignment horizontal="left" vertical="top"/>
    </xf>
    <xf numFmtId="0" fontId="17" fillId="0" borderId="0" xfId="0" applyFont="1" applyAlignment="1">
      <alignment horizontal="left" vertical="center"/>
    </xf>
    <xf numFmtId="0" fontId="16" fillId="0" borderId="0" xfId="0" applyFont="1" applyAlignment="1">
      <alignment vertical="center" shrinkToFit="1"/>
    </xf>
    <xf numFmtId="0" fontId="15" fillId="0" borderId="0" xfId="0" applyFont="1" applyAlignment="1">
      <alignment horizontal="center" vertical="center" shrinkToFit="1"/>
    </xf>
    <xf numFmtId="0" fontId="15" fillId="0" borderId="7" xfId="0" applyFont="1" applyBorder="1" applyAlignment="1">
      <alignment horizontal="center" vertical="center" shrinkToFit="1"/>
    </xf>
    <xf numFmtId="0" fontId="15" fillId="0" borderId="0" xfId="0" applyFont="1" applyAlignment="1">
      <alignment vertical="center" shrinkToFit="1"/>
    </xf>
    <xf numFmtId="0" fontId="19" fillId="0" borderId="3" xfId="0" applyFont="1" applyBorder="1" applyAlignment="1">
      <alignment horizontal="right" vertical="center" shrinkToFit="1"/>
    </xf>
    <xf numFmtId="0" fontId="19" fillId="0" borderId="3" xfId="0" applyFont="1" applyBorder="1" applyAlignment="1">
      <alignment horizontal="center" vertical="center" shrinkToFit="1"/>
    </xf>
    <xf numFmtId="0" fontId="19" fillId="0" borderId="3" xfId="0" applyFont="1" applyBorder="1" applyAlignment="1">
      <alignment horizontal="left" vertical="center" shrinkToFit="1"/>
    </xf>
    <xf numFmtId="0" fontId="20" fillId="0" borderId="3" xfId="0" applyFont="1" applyBorder="1" applyAlignment="1">
      <alignment horizontal="right" vertical="center" shrinkToFit="1"/>
    </xf>
    <xf numFmtId="0" fontId="20" fillId="0" borderId="3" xfId="0" applyFont="1" applyBorder="1" applyAlignment="1">
      <alignment horizontal="center" vertical="center" shrinkToFit="1"/>
    </xf>
    <xf numFmtId="0" fontId="20" fillId="0" borderId="3" xfId="0" applyFont="1" applyBorder="1" applyAlignment="1">
      <alignment horizontal="left" vertical="center" shrinkToFit="1"/>
    </xf>
    <xf numFmtId="0" fontId="18" fillId="0" borderId="4" xfId="0" applyFont="1" applyBorder="1" applyAlignment="1">
      <alignment horizontal="center" vertical="center" shrinkToFit="1"/>
    </xf>
    <xf numFmtId="0" fontId="20" fillId="0" borderId="0" xfId="0" applyFont="1" applyAlignment="1">
      <alignment vertical="center" shrinkToFit="1"/>
    </xf>
    <xf numFmtId="0" fontId="17" fillId="0" borderId="7" xfId="0" applyFont="1" applyBorder="1" applyAlignment="1">
      <alignment horizontal="center" vertical="center" shrinkToFit="1"/>
    </xf>
    <xf numFmtId="0" fontId="21" fillId="0" borderId="2" xfId="0" applyFont="1" applyBorder="1" applyAlignment="1">
      <alignment horizontal="center" vertical="center" shrinkToFit="1"/>
    </xf>
    <xf numFmtId="0" fontId="21" fillId="0" borderId="25" xfId="0" applyFont="1" applyBorder="1" applyAlignment="1">
      <alignment horizontal="center" vertical="center" shrinkToFit="1"/>
    </xf>
    <xf numFmtId="0" fontId="19" fillId="0" borderId="0" xfId="0" applyFont="1" applyAlignment="1">
      <alignment vertical="center" shrinkToFit="1"/>
    </xf>
    <xf numFmtId="0" fontId="17" fillId="0" borderId="0" xfId="0" applyFont="1" applyAlignment="1">
      <alignment horizontal="center" vertical="center" shrinkToFit="1"/>
    </xf>
    <xf numFmtId="0" fontId="21" fillId="0" borderId="0" xfId="0" applyFont="1" applyAlignment="1">
      <alignment horizontal="center" vertical="center" shrinkToFit="1"/>
    </xf>
    <xf numFmtId="0" fontId="17" fillId="0" borderId="0" xfId="0" applyFont="1" applyAlignment="1">
      <alignment horizontal="left" vertical="center" shrinkToFit="1"/>
    </xf>
    <xf numFmtId="0" fontId="22" fillId="0" borderId="0" xfId="0" applyFont="1" applyAlignment="1">
      <alignment vertical="center" shrinkToFit="1"/>
    </xf>
    <xf numFmtId="0" fontId="23" fillId="0" borderId="0" xfId="0" applyFont="1" applyAlignment="1">
      <alignment vertical="center" shrinkToFit="1"/>
    </xf>
    <xf numFmtId="0" fontId="20" fillId="0" borderId="8" xfId="0" applyFont="1" applyBorder="1" applyAlignment="1">
      <alignment horizontal="center" vertical="center" shrinkToFit="1"/>
    </xf>
    <xf numFmtId="0" fontId="16" fillId="5" borderId="1" xfId="0" applyFont="1" applyFill="1" applyBorder="1" applyAlignment="1">
      <alignment horizontal="center" vertical="center" shrinkToFit="1"/>
    </xf>
    <xf numFmtId="0" fontId="16" fillId="9" borderId="1" xfId="0" applyFont="1" applyFill="1" applyBorder="1" applyAlignment="1">
      <alignment horizontal="center" vertical="center" shrinkToFit="1"/>
    </xf>
    <xf numFmtId="0" fontId="16" fillId="6" borderId="1" xfId="0" applyFont="1" applyFill="1" applyBorder="1" applyAlignment="1">
      <alignment horizontal="center" vertical="center" shrinkToFit="1"/>
    </xf>
    <xf numFmtId="0" fontId="16" fillId="2" borderId="1" xfId="0" applyFont="1" applyFill="1" applyBorder="1" applyAlignment="1">
      <alignment horizontal="center" vertical="center" shrinkToFit="1"/>
    </xf>
    <xf numFmtId="0" fontId="15" fillId="7" borderId="1" xfId="0" applyFont="1" applyFill="1" applyBorder="1" applyAlignment="1">
      <alignment horizontal="center" vertical="center" shrinkToFit="1"/>
    </xf>
    <xf numFmtId="0" fontId="15" fillId="8" borderId="1" xfId="0" applyFont="1" applyFill="1" applyBorder="1" applyAlignment="1">
      <alignment horizontal="center" vertical="center" shrinkToFit="1"/>
    </xf>
    <xf numFmtId="0" fontId="16" fillId="3" borderId="1" xfId="0" applyFont="1" applyFill="1" applyBorder="1" applyAlignment="1">
      <alignment horizontal="center" vertical="center" shrinkToFit="1"/>
    </xf>
    <xf numFmtId="0" fontId="16" fillId="0" borderId="13" xfId="0" applyFont="1" applyBorder="1" applyAlignment="1">
      <alignment horizontal="center" vertical="center" shrinkToFit="1"/>
    </xf>
    <xf numFmtId="0" fontId="16" fillId="7" borderId="1" xfId="0" applyFont="1" applyFill="1" applyBorder="1" applyAlignment="1">
      <alignment horizontal="center" vertical="center" shrinkToFit="1"/>
    </xf>
    <xf numFmtId="0" fontId="16" fillId="8" borderId="1" xfId="0" applyFont="1" applyFill="1" applyBorder="1" applyAlignment="1">
      <alignment horizontal="center" vertical="center" shrinkToFit="1"/>
    </xf>
    <xf numFmtId="0" fontId="16" fillId="0" borderId="12" xfId="0" applyFont="1" applyBorder="1" applyAlignment="1">
      <alignment vertical="center" shrinkToFit="1"/>
    </xf>
    <xf numFmtId="0" fontId="15" fillId="0" borderId="12" xfId="0" applyFont="1" applyBorder="1" applyAlignment="1">
      <alignment vertical="center" shrinkToFit="1"/>
    </xf>
    <xf numFmtId="0" fontId="19" fillId="5" borderId="1" xfId="0" applyFont="1" applyFill="1" applyBorder="1" applyAlignment="1">
      <alignment horizontal="center" vertical="center" shrinkToFit="1"/>
    </xf>
    <xf numFmtId="0" fontId="19" fillId="9" borderId="1" xfId="0" applyFont="1" applyFill="1" applyBorder="1" applyAlignment="1">
      <alignment horizontal="center" vertical="center" shrinkToFit="1"/>
    </xf>
    <xf numFmtId="0" fontId="19" fillId="6" borderId="1" xfId="0" applyFont="1" applyFill="1" applyBorder="1" applyAlignment="1">
      <alignment horizontal="center" vertical="center" shrinkToFit="1"/>
    </xf>
    <xf numFmtId="0" fontId="19" fillId="2" borderId="1" xfId="0" applyFont="1" applyFill="1" applyBorder="1" applyAlignment="1">
      <alignment horizontal="center" vertical="center" shrinkToFit="1"/>
    </xf>
    <xf numFmtId="0" fontId="19" fillId="7" borderId="1" xfId="0" applyFont="1" applyFill="1" applyBorder="1" applyAlignment="1">
      <alignment horizontal="center" vertical="center" shrinkToFit="1"/>
    </xf>
    <xf numFmtId="0" fontId="19" fillId="8" borderId="1" xfId="0" applyFont="1" applyFill="1" applyBorder="1" applyAlignment="1">
      <alignment horizontal="center" vertical="center" shrinkToFit="1"/>
    </xf>
    <xf numFmtId="0" fontId="17" fillId="0" borderId="32" xfId="0" applyFont="1" applyBorder="1" applyAlignment="1">
      <alignment horizontal="center" vertical="center" shrinkToFit="1"/>
    </xf>
    <xf numFmtId="0" fontId="17" fillId="0" borderId="14" xfId="0" applyFont="1" applyBorder="1" applyAlignment="1">
      <alignment horizontal="center" vertical="center" shrinkToFit="1"/>
    </xf>
    <xf numFmtId="0" fontId="21" fillId="0" borderId="10" xfId="0" applyFont="1" applyBorder="1" applyAlignment="1">
      <alignment horizontal="center" vertical="center" shrinkToFit="1"/>
    </xf>
    <xf numFmtId="0" fontId="21" fillId="0" borderId="30" xfId="0" applyFont="1" applyBorder="1" applyAlignment="1">
      <alignment horizontal="center" vertical="center" shrinkToFit="1"/>
    </xf>
    <xf numFmtId="0" fontId="17" fillId="0" borderId="34" xfId="0" applyFont="1" applyBorder="1" applyAlignment="1">
      <alignment horizontal="center" vertical="center" shrinkToFit="1"/>
    </xf>
    <xf numFmtId="0" fontId="21" fillId="0" borderId="9" xfId="0" applyFont="1" applyBorder="1" applyAlignment="1">
      <alignment horizontal="center" vertical="center" shrinkToFit="1"/>
    </xf>
    <xf numFmtId="0" fontId="17" fillId="0" borderId="33" xfId="0" applyFont="1" applyBorder="1" applyAlignment="1">
      <alignment horizontal="center" vertical="center" shrinkToFit="1"/>
    </xf>
    <xf numFmtId="0" fontId="17" fillId="0" borderId="12" xfId="0" applyFont="1" applyBorder="1" applyAlignment="1">
      <alignment horizontal="center" vertical="center" shrinkToFit="1"/>
    </xf>
    <xf numFmtId="0" fontId="21" fillId="0" borderId="39" xfId="0" applyFont="1" applyBorder="1" applyAlignment="1">
      <alignment horizontal="center" vertical="center" shrinkToFit="1"/>
    </xf>
    <xf numFmtId="0" fontId="17" fillId="0" borderId="26" xfId="0" applyFont="1" applyBorder="1" applyAlignment="1">
      <alignment horizontal="center" vertical="center" shrinkToFit="1"/>
    </xf>
    <xf numFmtId="0" fontId="21" fillId="0" borderId="40" xfId="0" applyFont="1" applyBorder="1" applyAlignment="1">
      <alignment horizontal="center" vertical="center" shrinkToFit="1"/>
    </xf>
    <xf numFmtId="0" fontId="21" fillId="0" borderId="13" xfId="0" applyFont="1" applyBorder="1" applyAlignment="1">
      <alignment horizontal="center" vertical="center" shrinkToFit="1"/>
    </xf>
    <xf numFmtId="0" fontId="17" fillId="0" borderId="41" xfId="0" applyFont="1" applyBorder="1" applyAlignment="1">
      <alignment horizontal="center" vertical="center" shrinkToFit="1"/>
    </xf>
    <xf numFmtId="0" fontId="17" fillId="0" borderId="27" xfId="0" applyFont="1" applyBorder="1" applyAlignment="1">
      <alignment horizontal="center" vertical="center" shrinkToFit="1"/>
    </xf>
    <xf numFmtId="0" fontId="21" fillId="0" borderId="31" xfId="0" applyFont="1" applyBorder="1" applyAlignment="1">
      <alignment horizontal="center" vertical="center" shrinkToFit="1"/>
    </xf>
    <xf numFmtId="0" fontId="21" fillId="0" borderId="20" xfId="0" applyFont="1" applyBorder="1" applyAlignment="1">
      <alignment horizontal="center" vertical="center" shrinkToFit="1"/>
    </xf>
    <xf numFmtId="0" fontId="17" fillId="0" borderId="19" xfId="0" applyFont="1" applyBorder="1" applyAlignment="1">
      <alignment horizontal="center" vertical="center" shrinkToFit="1"/>
    </xf>
    <xf numFmtId="0" fontId="21" fillId="0" borderId="15" xfId="0" applyFont="1" applyBorder="1" applyAlignment="1">
      <alignment horizontal="center" vertical="center" shrinkToFit="1"/>
    </xf>
    <xf numFmtId="0" fontId="17" fillId="0" borderId="29" xfId="0" applyFont="1" applyBorder="1" applyAlignment="1">
      <alignment horizontal="center" vertical="center" shrinkToFit="1"/>
    </xf>
    <xf numFmtId="0" fontId="21" fillId="0" borderId="16" xfId="0" applyFont="1" applyBorder="1" applyAlignment="1">
      <alignment horizontal="center" vertical="center" shrinkToFit="1"/>
    </xf>
    <xf numFmtId="0" fontId="16" fillId="0" borderId="17" xfId="0" applyFont="1" applyBorder="1" applyAlignment="1">
      <alignment vertical="center" shrinkToFit="1"/>
    </xf>
    <xf numFmtId="0" fontId="21" fillId="0" borderId="42" xfId="0" applyFont="1" applyBorder="1" applyAlignment="1">
      <alignment horizontal="center" vertical="center" shrinkToFit="1"/>
    </xf>
    <xf numFmtId="0" fontId="26" fillId="5" borderId="1" xfId="0" applyFont="1" applyFill="1" applyBorder="1" applyAlignment="1">
      <alignment horizontal="center" vertical="center" shrinkToFit="1"/>
    </xf>
    <xf numFmtId="0" fontId="26" fillId="9" borderId="1" xfId="0" applyFont="1" applyFill="1" applyBorder="1" applyAlignment="1">
      <alignment horizontal="center" vertical="center" shrinkToFit="1"/>
    </xf>
    <xf numFmtId="0" fontId="26" fillId="6" borderId="1" xfId="0" applyFont="1" applyFill="1" applyBorder="1" applyAlignment="1">
      <alignment horizontal="center" vertical="center" shrinkToFit="1"/>
    </xf>
    <xf numFmtId="0" fontId="26" fillId="2" borderId="1" xfId="0" applyFont="1" applyFill="1" applyBorder="1" applyAlignment="1">
      <alignment horizontal="center" vertical="center" shrinkToFit="1"/>
    </xf>
    <xf numFmtId="0" fontId="26" fillId="3" borderId="1" xfId="0" applyFont="1" applyFill="1" applyBorder="1" applyAlignment="1">
      <alignment horizontal="center" vertical="center" shrinkToFit="1"/>
    </xf>
    <xf numFmtId="0" fontId="26" fillId="7" borderId="1" xfId="0" applyFont="1" applyFill="1" applyBorder="1" applyAlignment="1">
      <alignment horizontal="center" vertical="center" shrinkToFit="1"/>
    </xf>
    <xf numFmtId="0" fontId="26" fillId="8" borderId="1" xfId="0" applyFont="1" applyFill="1" applyBorder="1" applyAlignment="1">
      <alignment horizontal="center" vertical="center" shrinkToFit="1"/>
    </xf>
    <xf numFmtId="0" fontId="26" fillId="0" borderId="12" xfId="0" applyFont="1" applyBorder="1" applyAlignment="1">
      <alignment vertical="center" shrinkToFit="1"/>
    </xf>
    <xf numFmtId="0" fontId="2" fillId="0" borderId="12" xfId="0" applyFont="1" applyBorder="1" applyAlignment="1">
      <alignment vertical="center" shrinkToFit="1"/>
    </xf>
    <xf numFmtId="0" fontId="15" fillId="0" borderId="43" xfId="0" applyFont="1" applyBorder="1" applyAlignment="1">
      <alignment vertical="center" shrinkToFit="1"/>
    </xf>
    <xf numFmtId="0" fontId="15" fillId="0" borderId="44" xfId="0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6" fillId="0" borderId="2" xfId="0" applyFont="1" applyBorder="1" applyAlignment="1">
      <alignment horizontal="right" vertical="center" shrinkToFit="1"/>
    </xf>
    <xf numFmtId="0" fontId="6" fillId="0" borderId="3" xfId="0" applyFont="1" applyBorder="1" applyAlignment="1">
      <alignment horizontal="right" vertical="center" shrinkToFit="1"/>
    </xf>
    <xf numFmtId="0" fontId="6" fillId="0" borderId="4" xfId="0" applyFont="1" applyBorder="1" applyAlignment="1">
      <alignment horizontal="right" vertical="center" shrinkToFit="1"/>
    </xf>
    <xf numFmtId="0" fontId="6" fillId="0" borderId="2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8" fillId="0" borderId="2" xfId="0" applyFont="1" applyBorder="1" applyAlignment="1">
      <alignment horizontal="center" vertical="center" shrinkToFit="1"/>
    </xf>
    <xf numFmtId="0" fontId="8" fillId="0" borderId="3" xfId="0" applyFont="1" applyBorder="1" applyAlignment="1">
      <alignment horizontal="center" vertical="center" shrinkToFit="1"/>
    </xf>
    <xf numFmtId="0" fontId="8" fillId="0" borderId="3" xfId="0" applyFont="1" applyBorder="1" applyAlignment="1">
      <alignment horizontal="left" vertical="center" shrinkToFit="1"/>
    </xf>
    <xf numFmtId="0" fontId="8" fillId="0" borderId="4" xfId="0" applyFont="1" applyBorder="1" applyAlignment="1">
      <alignment horizontal="left" vertical="center" shrinkToFit="1"/>
    </xf>
    <xf numFmtId="0" fontId="17" fillId="0" borderId="14" xfId="0" applyFont="1" applyBorder="1" applyAlignment="1">
      <alignment vertical="center" shrinkToFit="1"/>
    </xf>
    <xf numFmtId="0" fontId="17" fillId="0" borderId="12" xfId="0" applyFont="1" applyBorder="1" applyAlignment="1">
      <alignment vertical="center" shrinkToFit="1"/>
    </xf>
    <xf numFmtId="0" fontId="19" fillId="0" borderId="8" xfId="0" applyFont="1" applyBorder="1" applyAlignment="1">
      <alignment horizontal="center" vertical="center" shrinkToFit="1"/>
    </xf>
    <xf numFmtId="0" fontId="20" fillId="0" borderId="8" xfId="0" applyFont="1" applyBorder="1" applyAlignment="1">
      <alignment horizontal="center" vertical="center" shrinkToFit="1"/>
    </xf>
    <xf numFmtId="0" fontId="16" fillId="0" borderId="8" xfId="0" applyFont="1" applyBorder="1" applyAlignment="1">
      <alignment horizontal="center" vertical="center" shrinkToFit="1"/>
    </xf>
    <xf numFmtId="0" fontId="16" fillId="0" borderId="9" xfId="0" applyFont="1" applyBorder="1" applyAlignment="1">
      <alignment horizontal="center" vertical="center" shrinkToFit="1"/>
    </xf>
    <xf numFmtId="0" fontId="16" fillId="0" borderId="1" xfId="0" applyFont="1" applyBorder="1" applyAlignment="1">
      <alignment horizontal="center" vertical="center" shrinkToFit="1"/>
    </xf>
    <xf numFmtId="0" fontId="16" fillId="0" borderId="13" xfId="0" applyFont="1" applyBorder="1" applyAlignment="1">
      <alignment horizontal="center" vertical="center" shrinkToFit="1"/>
    </xf>
    <xf numFmtId="0" fontId="16" fillId="5" borderId="1" xfId="0" applyFont="1" applyFill="1" applyBorder="1" applyAlignment="1">
      <alignment horizontal="center" vertical="center" shrinkToFit="1"/>
    </xf>
    <xf numFmtId="0" fontId="16" fillId="9" borderId="1" xfId="0" applyFont="1" applyFill="1" applyBorder="1" applyAlignment="1">
      <alignment horizontal="center" vertical="center" shrinkToFit="1"/>
    </xf>
    <xf numFmtId="0" fontId="16" fillId="6" borderId="1" xfId="0" applyFont="1" applyFill="1" applyBorder="1" applyAlignment="1">
      <alignment horizontal="center" vertical="center" shrinkToFit="1"/>
    </xf>
    <xf numFmtId="0" fontId="16" fillId="2" borderId="1" xfId="0" applyFont="1" applyFill="1" applyBorder="1" applyAlignment="1">
      <alignment horizontal="center" vertical="center" shrinkToFit="1"/>
    </xf>
    <xf numFmtId="0" fontId="16" fillId="7" borderId="1" xfId="0" applyFont="1" applyFill="1" applyBorder="1" applyAlignment="1">
      <alignment horizontal="center" vertical="center" shrinkToFit="1"/>
    </xf>
    <xf numFmtId="0" fontId="15" fillId="0" borderId="1" xfId="0" applyFont="1" applyBorder="1" applyAlignment="1">
      <alignment horizontal="center" vertical="center" shrinkToFit="1"/>
    </xf>
    <xf numFmtId="0" fontId="15" fillId="8" borderId="1" xfId="0" applyFont="1" applyFill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16" fillId="3" borderId="1" xfId="0" applyFont="1" applyFill="1" applyBorder="1" applyAlignment="1">
      <alignment horizontal="center" vertical="center" shrinkToFit="1"/>
    </xf>
    <xf numFmtId="0" fontId="11" fillId="0" borderId="12" xfId="0" applyFont="1" applyBorder="1" applyAlignment="1">
      <alignment vertical="center" shrinkToFit="1"/>
    </xf>
    <xf numFmtId="0" fontId="4" fillId="5" borderId="1" xfId="0" applyFont="1" applyFill="1" applyBorder="1" applyAlignment="1">
      <alignment horizontal="center" vertical="center" shrinkToFit="1"/>
    </xf>
    <xf numFmtId="0" fontId="4" fillId="9" borderId="1" xfId="0" applyFont="1" applyFill="1" applyBorder="1" applyAlignment="1">
      <alignment horizontal="center" vertical="center" shrinkToFit="1"/>
    </xf>
    <xf numFmtId="0" fontId="4" fillId="6" borderId="1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shrinkToFit="1"/>
    </xf>
    <xf numFmtId="0" fontId="4" fillId="7" borderId="1" xfId="0" applyFont="1" applyFill="1" applyBorder="1" applyAlignment="1">
      <alignment horizontal="center" vertical="center" shrinkToFit="1"/>
    </xf>
    <xf numFmtId="0" fontId="4" fillId="8" borderId="1" xfId="0" applyFont="1" applyFill="1" applyBorder="1" applyAlignment="1">
      <alignment horizontal="center" vertical="center" shrinkToFit="1"/>
    </xf>
    <xf numFmtId="0" fontId="0" fillId="8" borderId="1" xfId="0" applyFill="1" applyBorder="1" applyAlignment="1">
      <alignment horizontal="center" vertical="center" shrinkToFit="1"/>
    </xf>
    <xf numFmtId="0" fontId="3" fillId="3" borderId="1" xfId="0" applyFont="1" applyFill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11" fillId="0" borderId="1" xfId="0" applyFont="1" applyBorder="1" applyAlignment="1">
      <alignment horizontal="center" vertical="center" shrinkToFit="1"/>
    </xf>
    <xf numFmtId="0" fontId="11" fillId="0" borderId="13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21" xfId="0" applyFont="1" applyBorder="1" applyAlignment="1">
      <alignment horizontal="center" vertical="center" shrinkToFit="1"/>
    </xf>
    <xf numFmtId="0" fontId="11" fillId="0" borderId="21" xfId="0" applyFont="1" applyBorder="1" applyAlignment="1">
      <alignment horizontal="center" vertical="center" shrinkToFit="1"/>
    </xf>
    <xf numFmtId="0" fontId="11" fillId="0" borderId="20" xfId="0" applyFont="1" applyBorder="1" applyAlignment="1">
      <alignment horizontal="center" vertical="center" shrinkToFit="1"/>
    </xf>
    <xf numFmtId="0" fontId="4" fillId="0" borderId="21" xfId="0" applyFont="1" applyBorder="1" applyAlignment="1">
      <alignment horizontal="center" vertical="center" shrinkToFit="1"/>
    </xf>
    <xf numFmtId="0" fontId="13" fillId="0" borderId="21" xfId="0" applyFont="1" applyBorder="1" applyAlignment="1">
      <alignment horizontal="center" vertical="center" shrinkToFit="1"/>
    </xf>
    <xf numFmtId="0" fontId="12" fillId="0" borderId="19" xfId="0" applyFont="1" applyBorder="1" applyAlignment="1">
      <alignment vertical="center" shrinkToFit="1"/>
    </xf>
    <xf numFmtId="0" fontId="4" fillId="4" borderId="1" xfId="0" applyFont="1" applyFill="1" applyBorder="1" applyAlignment="1">
      <alignment horizontal="center" vertical="center" shrinkToFit="1"/>
    </xf>
    <xf numFmtId="0" fontId="24" fillId="0" borderId="26" xfId="0" applyFont="1" applyBorder="1" applyAlignment="1">
      <alignment vertical="center" shrinkToFit="1"/>
    </xf>
    <xf numFmtId="0" fontId="24" fillId="0" borderId="27" xfId="0" applyFont="1" applyBorder="1" applyAlignment="1">
      <alignment vertical="center" shrinkToFit="1"/>
    </xf>
    <xf numFmtId="0" fontId="20" fillId="0" borderId="1" xfId="0" applyFont="1" applyBorder="1" applyAlignment="1">
      <alignment horizontal="center" vertical="center" shrinkToFit="1"/>
    </xf>
    <xf numFmtId="0" fontId="20" fillId="0" borderId="21" xfId="0" applyFont="1" applyBorder="1" applyAlignment="1">
      <alignment horizontal="center" vertical="center" shrinkToFit="1"/>
    </xf>
    <xf numFmtId="0" fontId="24" fillId="0" borderId="13" xfId="0" applyFont="1" applyBorder="1" applyAlignment="1">
      <alignment horizontal="center" vertical="center" shrinkToFit="1"/>
    </xf>
    <xf numFmtId="0" fontId="25" fillId="0" borderId="20" xfId="0" applyFont="1" applyBorder="1" applyAlignment="1">
      <alignment horizontal="center" vertical="center" shrinkToFit="1"/>
    </xf>
    <xf numFmtId="0" fontId="19" fillId="0" borderId="21" xfId="0" applyFont="1" applyBorder="1" applyAlignment="1">
      <alignment horizontal="center" vertical="center" shrinkToFit="1"/>
    </xf>
    <xf numFmtId="0" fontId="24" fillId="0" borderId="11" xfId="0" applyFont="1" applyBorder="1" applyAlignment="1">
      <alignment vertical="center" shrinkToFit="1"/>
    </xf>
    <xf numFmtId="0" fontId="20" fillId="3" borderId="1" xfId="0" applyFont="1" applyFill="1" applyBorder="1" applyAlignment="1">
      <alignment horizontal="center" vertical="center" shrinkToFit="1"/>
    </xf>
    <xf numFmtId="0" fontId="18" fillId="0" borderId="13" xfId="0" applyFont="1" applyBorder="1" applyAlignment="1">
      <alignment horizontal="center" vertical="center" shrinkToFit="1"/>
    </xf>
    <xf numFmtId="0" fontId="19" fillId="0" borderId="1" xfId="0" applyFont="1" applyBorder="1" applyAlignment="1">
      <alignment horizontal="center" vertical="center" shrinkToFit="1"/>
    </xf>
    <xf numFmtId="0" fontId="15" fillId="0" borderId="0" xfId="0" applyFont="1" applyAlignment="1">
      <alignment horizontal="left" vertical="center" shrinkToFit="1"/>
    </xf>
    <xf numFmtId="0" fontId="16" fillId="0" borderId="28" xfId="0" applyFont="1" applyBorder="1" applyAlignment="1">
      <alignment horizontal="center" vertical="center" shrinkToFit="1"/>
    </xf>
    <xf numFmtId="0" fontId="16" fillId="0" borderId="29" xfId="0" applyFont="1" applyBorder="1" applyAlignment="1">
      <alignment horizontal="center" vertical="center" shrinkToFit="1"/>
    </xf>
    <xf numFmtId="0" fontId="16" fillId="0" borderId="11" xfId="0" applyFont="1" applyBorder="1" applyAlignment="1">
      <alignment horizontal="center" vertical="center" shrinkToFit="1"/>
    </xf>
    <xf numFmtId="0" fontId="14" fillId="0" borderId="0" xfId="0" applyFont="1" applyAlignment="1">
      <alignment horizontal="center" vertical="center" shrinkToFit="1"/>
    </xf>
    <xf numFmtId="0" fontId="16" fillId="0" borderId="7" xfId="0" applyFont="1" applyBorder="1" applyAlignment="1">
      <alignment horizontal="right" vertical="center" shrinkToFit="1"/>
    </xf>
    <xf numFmtId="0" fontId="15" fillId="0" borderId="7" xfId="0" applyFont="1" applyBorder="1" applyAlignment="1">
      <alignment horizontal="right" vertical="center" shrinkToFit="1"/>
    </xf>
    <xf numFmtId="0" fontId="15" fillId="0" borderId="7" xfId="0" applyFont="1" applyBorder="1" applyAlignment="1">
      <alignment horizontal="center" vertical="center" shrinkToFit="1"/>
    </xf>
    <xf numFmtId="0" fontId="18" fillId="0" borderId="2" xfId="0" applyFont="1" applyBorder="1" applyAlignment="1">
      <alignment horizontal="center" vertical="center" shrinkToFit="1"/>
    </xf>
    <xf numFmtId="0" fontId="18" fillId="0" borderId="3" xfId="0" applyFont="1" applyBorder="1" applyAlignment="1">
      <alignment horizontal="center" vertical="center" shrinkToFit="1"/>
    </xf>
    <xf numFmtId="0" fontId="15" fillId="0" borderId="0" xfId="0" applyFont="1" applyAlignment="1">
      <alignment horizontal="center" vertical="center" shrinkToFit="1"/>
    </xf>
    <xf numFmtId="0" fontId="16" fillId="0" borderId="2" xfId="0" applyFont="1" applyBorder="1" applyAlignment="1">
      <alignment horizontal="right" vertical="center" shrinkToFit="1"/>
    </xf>
    <xf numFmtId="0" fontId="15" fillId="0" borderId="3" xfId="0" applyFont="1" applyBorder="1" applyAlignment="1">
      <alignment horizontal="right" vertical="center" shrinkToFit="1"/>
    </xf>
    <xf numFmtId="0" fontId="15" fillId="0" borderId="4" xfId="0" applyFont="1" applyBorder="1" applyAlignment="1">
      <alignment horizontal="right" vertical="center" shrinkToFit="1"/>
    </xf>
    <xf numFmtId="0" fontId="15" fillId="0" borderId="44" xfId="0" applyFont="1" applyBorder="1" applyAlignment="1">
      <alignment horizontal="center" vertical="center" shrinkToFit="1"/>
    </xf>
    <xf numFmtId="0" fontId="18" fillId="0" borderId="3" xfId="0" applyFont="1" applyBorder="1" applyAlignment="1">
      <alignment horizontal="left" vertical="center" shrinkToFit="1"/>
    </xf>
    <xf numFmtId="0" fontId="18" fillId="0" borderId="4" xfId="0" applyFont="1" applyBorder="1" applyAlignment="1">
      <alignment horizontal="left" vertical="center" shrinkToFit="1"/>
    </xf>
    <xf numFmtId="0" fontId="26" fillId="0" borderId="14" xfId="0" applyFont="1" applyBorder="1" applyAlignment="1">
      <alignment vertical="center" shrinkToFit="1"/>
    </xf>
    <xf numFmtId="0" fontId="26" fillId="0" borderId="12" xfId="0" applyFont="1" applyBorder="1" applyAlignment="1">
      <alignment vertical="center" shrinkToFit="1"/>
    </xf>
    <xf numFmtId="0" fontId="27" fillId="0" borderId="8" xfId="0" applyFont="1" applyBorder="1" applyAlignment="1">
      <alignment horizontal="center" vertical="center" shrinkToFit="1"/>
    </xf>
    <xf numFmtId="0" fontId="28" fillId="0" borderId="8" xfId="0" applyFont="1" applyBorder="1" applyAlignment="1">
      <alignment horizontal="center" vertical="center" shrinkToFit="1"/>
    </xf>
    <xf numFmtId="0" fontId="26" fillId="0" borderId="8" xfId="0" applyFont="1" applyBorder="1" applyAlignment="1">
      <alignment horizontal="center" vertical="center" shrinkToFit="1"/>
    </xf>
    <xf numFmtId="0" fontId="26" fillId="0" borderId="9" xfId="0" applyFont="1" applyBorder="1" applyAlignment="1">
      <alignment horizontal="center" vertical="center" shrinkToFit="1"/>
    </xf>
    <xf numFmtId="0" fontId="26" fillId="0" borderId="1" xfId="0" applyFont="1" applyBorder="1" applyAlignment="1">
      <alignment horizontal="center" vertical="center" shrinkToFit="1"/>
    </xf>
    <xf numFmtId="0" fontId="26" fillId="0" borderId="13" xfId="0" applyFont="1" applyBorder="1" applyAlignment="1">
      <alignment horizontal="center" vertical="center" shrinkToFit="1"/>
    </xf>
    <xf numFmtId="0" fontId="26" fillId="5" borderId="1" xfId="0" applyFont="1" applyFill="1" applyBorder="1" applyAlignment="1">
      <alignment horizontal="center" vertical="center" shrinkToFit="1"/>
    </xf>
    <xf numFmtId="0" fontId="26" fillId="9" borderId="1" xfId="0" applyFont="1" applyFill="1" applyBorder="1" applyAlignment="1">
      <alignment horizontal="center" vertical="center" shrinkToFit="1"/>
    </xf>
    <xf numFmtId="0" fontId="26" fillId="6" borderId="1" xfId="0" applyFont="1" applyFill="1" applyBorder="1" applyAlignment="1">
      <alignment horizontal="center" vertical="center" shrinkToFit="1"/>
    </xf>
    <xf numFmtId="0" fontId="26" fillId="2" borderId="1" xfId="0" applyFont="1" applyFill="1" applyBorder="1" applyAlignment="1">
      <alignment horizontal="center" vertical="center" shrinkToFit="1"/>
    </xf>
    <xf numFmtId="0" fontId="2" fillId="7" borderId="1" xfId="0" applyFont="1" applyFill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8" borderId="1" xfId="0" applyFont="1" applyFill="1" applyBorder="1" applyAlignment="1">
      <alignment horizontal="center" vertical="center" shrinkToFit="1"/>
    </xf>
    <xf numFmtId="0" fontId="15" fillId="0" borderId="45" xfId="0" applyFont="1" applyBorder="1" applyAlignment="1">
      <alignment horizontal="center" vertical="center" shrinkToFit="1"/>
    </xf>
    <xf numFmtId="0" fontId="15" fillId="0" borderId="3" xfId="0" applyFont="1" applyBorder="1" applyAlignment="1">
      <alignment horizontal="center" vertical="center" shrinkToFit="1"/>
    </xf>
    <xf numFmtId="0" fontId="15" fillId="0" borderId="4" xfId="0" applyFont="1" applyBorder="1" applyAlignment="1">
      <alignment horizontal="center" vertical="center" shrinkToFit="1"/>
    </xf>
    <xf numFmtId="0" fontId="26" fillId="3" borderId="1" xfId="0" applyFont="1" applyFill="1" applyBorder="1" applyAlignment="1">
      <alignment horizontal="center" vertical="center" shrinkToFit="1"/>
    </xf>
    <xf numFmtId="0" fontId="29" fillId="0" borderId="12" xfId="0" applyFont="1" applyBorder="1" applyAlignment="1">
      <alignment vertical="center" shrinkToFit="1"/>
    </xf>
    <xf numFmtId="0" fontId="27" fillId="5" borderId="1" xfId="0" applyFont="1" applyFill="1" applyBorder="1" applyAlignment="1">
      <alignment horizontal="center" vertical="center" shrinkToFit="1"/>
    </xf>
    <xf numFmtId="0" fontId="27" fillId="9" borderId="1" xfId="0" applyFont="1" applyFill="1" applyBorder="1" applyAlignment="1">
      <alignment horizontal="center" vertical="center" shrinkToFit="1"/>
    </xf>
    <xf numFmtId="0" fontId="27" fillId="6" borderId="1" xfId="0" applyFont="1" applyFill="1" applyBorder="1" applyAlignment="1">
      <alignment horizontal="center" vertical="center" shrinkToFit="1"/>
    </xf>
    <xf numFmtId="0" fontId="27" fillId="2" borderId="1" xfId="0" applyFont="1" applyFill="1" applyBorder="1" applyAlignment="1">
      <alignment horizontal="center" vertical="center" shrinkToFit="1"/>
    </xf>
    <xf numFmtId="0" fontId="27" fillId="7" borderId="1" xfId="0" applyFont="1" applyFill="1" applyBorder="1" applyAlignment="1">
      <alignment horizontal="center" vertical="center" shrinkToFit="1"/>
    </xf>
    <xf numFmtId="0" fontId="27" fillId="8" borderId="1" xfId="0" applyFont="1" applyFill="1" applyBorder="1" applyAlignment="1">
      <alignment horizontal="center" vertical="center" shrinkToFit="1"/>
    </xf>
    <xf numFmtId="0" fontId="26" fillId="8" borderId="1" xfId="0" applyFont="1" applyFill="1" applyBorder="1" applyAlignment="1">
      <alignment horizontal="center" vertical="center" shrinkToFit="1"/>
    </xf>
    <xf numFmtId="0" fontId="28" fillId="3" borderId="1" xfId="0" applyFont="1" applyFill="1" applyBorder="1" applyAlignment="1">
      <alignment horizontal="center" vertical="center" shrinkToFit="1"/>
    </xf>
    <xf numFmtId="0" fontId="28" fillId="0" borderId="1" xfId="0" applyFont="1" applyBorder="1" applyAlignment="1">
      <alignment horizontal="center" vertical="center" shrinkToFit="1"/>
    </xf>
    <xf numFmtId="0" fontId="29" fillId="0" borderId="1" xfId="0" applyFont="1" applyBorder="1" applyAlignment="1">
      <alignment horizontal="center" vertical="center" shrinkToFit="1"/>
    </xf>
    <xf numFmtId="0" fontId="27" fillId="0" borderId="1" xfId="0" applyFont="1" applyBorder="1" applyAlignment="1">
      <alignment horizontal="center" vertical="center" shrinkToFit="1"/>
    </xf>
    <xf numFmtId="0" fontId="30" fillId="0" borderId="1" xfId="0" applyFont="1" applyBorder="1" applyAlignment="1">
      <alignment horizontal="center" vertical="center" shrinkToFit="1"/>
    </xf>
    <xf numFmtId="0" fontId="30" fillId="0" borderId="21" xfId="0" applyFont="1" applyBorder="1" applyAlignment="1">
      <alignment horizontal="center" vertical="center" shrinkToFit="1"/>
    </xf>
    <xf numFmtId="0" fontId="26" fillId="0" borderId="21" xfId="0" applyFont="1" applyBorder="1" applyAlignment="1">
      <alignment horizontal="center" vertical="center" shrinkToFit="1"/>
    </xf>
    <xf numFmtId="0" fontId="26" fillId="0" borderId="20" xfId="0" applyFont="1" applyBorder="1" applyAlignment="1">
      <alignment horizontal="center" vertical="center" shrinkToFit="1"/>
    </xf>
    <xf numFmtId="0" fontId="27" fillId="0" borderId="21" xfId="0" applyFont="1" applyBorder="1" applyAlignment="1">
      <alignment horizontal="center" vertical="center" shrinkToFit="1"/>
    </xf>
    <xf numFmtId="0" fontId="32" fillId="0" borderId="21" xfId="0" applyFont="1" applyBorder="1" applyAlignment="1">
      <alignment horizontal="center" vertical="center" shrinkToFit="1"/>
    </xf>
    <xf numFmtId="0" fontId="31" fillId="0" borderId="19" xfId="0" applyFont="1" applyBorder="1" applyAlignment="1">
      <alignment vertical="center" shrinkToFit="1"/>
    </xf>
    <xf numFmtId="0" fontId="27" fillId="4" borderId="1" xfId="0" applyFont="1" applyFill="1" applyBorder="1" applyAlignment="1">
      <alignment horizontal="center" vertical="center" shrinkToFit="1"/>
    </xf>
  </cellXfs>
  <cellStyles count="1">
    <cellStyle name="標準" xfId="0" builtinId="0"/>
  </cellStyles>
  <dxfs count="33">
    <dxf>
      <font>
        <color rgb="FFFF000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rgb="FF0070C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rgb="FF0070C0"/>
      </font>
    </dxf>
    <dxf>
      <font>
        <color rgb="FF00B050"/>
      </font>
    </dxf>
  </dxfs>
  <tableStyles count="0" defaultTableStyle="TableStyleMedium2" defaultPivotStyle="PivotStyleLight16"/>
  <colors>
    <mruColors>
      <color rgb="FFFFCCFF"/>
      <color rgb="FFCCFFCC"/>
      <color rgb="FFCCFFFF"/>
      <color rgb="FFCCCCFF"/>
      <color rgb="FFFFFFCC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57149</xdr:colOff>
      <xdr:row>0</xdr:row>
      <xdr:rowOff>219203</xdr:rowOff>
    </xdr:from>
    <xdr:to>
      <xdr:col>26</xdr:col>
      <xdr:colOff>508000</xdr:colOff>
      <xdr:row>34</xdr:row>
      <xdr:rowOff>120650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763A149D-72E9-49BF-994C-D6DEAF0197D3}"/>
            </a:ext>
          </a:extLst>
        </xdr:cNvPr>
        <xdr:cNvSpPr txBox="1"/>
      </xdr:nvSpPr>
      <xdr:spPr>
        <a:xfrm>
          <a:off x="6984999" y="219203"/>
          <a:ext cx="5734051" cy="5260847"/>
        </a:xfrm>
        <a:prstGeom prst="roundRect">
          <a:avLst/>
        </a:prstGeom>
        <a:solidFill>
          <a:schemeClr val="lt1"/>
        </a:solidFill>
        <a:ln w="762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latinLnBrk="1"/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①初任者の免除区分を確認する。</a:t>
          </a:r>
          <a:endParaRPr lang="ja-JP" altLang="ja-JP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atinLnBrk="1"/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en-US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</a:t>
          </a:r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一般初任者</a:t>
          </a:r>
          <a:r>
            <a:rPr lang="en-US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or</a:t>
          </a:r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教職大学院修了者</a:t>
          </a:r>
          <a:r>
            <a:rPr lang="en-US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or</a:t>
          </a:r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期間採用等経験者</a:t>
          </a:r>
          <a:r>
            <a:rPr lang="en-US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endParaRPr lang="ja-JP" altLang="ja-JP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atinLnBrk="1"/>
          <a:r>
            <a:rPr lang="en-US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ja-JP" altLang="ja-JP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atinLnBrk="1"/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②週時程の記載内容と合わせて、</a:t>
          </a:r>
          <a:endParaRPr lang="en-US" altLang="ja-JP" sz="12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atinLnBrk="1"/>
          <a:r>
            <a:rPr lang="en-US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</a:t>
          </a:r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それぞれの指導教員の指導項目（教科・一般等）を入力する。</a:t>
          </a:r>
          <a:endParaRPr lang="en-US" altLang="ja-JP" sz="12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atinLnBrk="1"/>
          <a:r>
            <a:rPr lang="en-US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</a:t>
          </a:r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各時間数は、計算式が入っている。</a:t>
          </a:r>
          <a:endParaRPr lang="ja-JP" altLang="ja-JP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atinLnBrk="1"/>
          <a:r>
            <a:rPr lang="en-US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ja-JP" altLang="ja-JP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atinLnBrk="1"/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③学校の年間行事を確認しながら、指導を入れない週を決め、</a:t>
          </a:r>
          <a:endParaRPr lang="en-US" altLang="ja-JP" sz="12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atinLnBrk="1"/>
          <a:r>
            <a:rPr lang="en-US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</a:t>
          </a:r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その欄をグレーに塗りつぶす。（</a:t>
          </a:r>
          <a:r>
            <a:rPr lang="en-US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30</a:t>
          </a:r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週を確保）</a:t>
          </a:r>
          <a:endParaRPr lang="ja-JP" altLang="ja-JP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atinLnBrk="1"/>
          <a:endParaRPr lang="en-US" altLang="ja-JP" sz="12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atinLnBrk="1"/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④初任者の免除区分を考慮しながらバランスを考えて計画を立てる。</a:t>
          </a:r>
          <a:endParaRPr lang="ja-JP" altLang="ja-JP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atinLnBrk="1"/>
          <a:r>
            <a:rPr lang="en-US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en-US" altLang="ja-JP" sz="12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</a:t>
          </a:r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＊それぞれの項目を拠点校指導教員が指導するのか、校内指導教員が</a:t>
          </a:r>
          <a:endParaRPr lang="en-US" altLang="ja-JP" sz="12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atinLnBrk="1"/>
          <a:r>
            <a:rPr lang="en-US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</a:t>
          </a:r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指導するのかを確認。</a:t>
          </a:r>
          <a:endParaRPr lang="en-US" altLang="ja-JP" sz="12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atinLnBrk="1"/>
          <a:endParaRPr lang="en-US" altLang="ja-JP" sz="12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atinLnBrk="1"/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⑤見本を参考にしながら</a:t>
          </a:r>
          <a:r>
            <a:rPr lang="ja-JP" altLang="en-U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年間の合計が</a:t>
          </a:r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</a:t>
          </a:r>
          <a:endParaRPr lang="ja-JP" altLang="ja-JP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atinLnBrk="1"/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一般初任者　　　　→　</a:t>
          </a:r>
          <a:r>
            <a:rPr lang="en-US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240</a:t>
          </a:r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時間</a:t>
          </a:r>
          <a:endParaRPr lang="ja-JP" altLang="ja-JP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atinLnBrk="1"/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教職大学院修了者　→　</a:t>
          </a:r>
          <a:r>
            <a:rPr lang="en-US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150</a:t>
          </a:r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時間</a:t>
          </a:r>
          <a:endParaRPr lang="ja-JP" altLang="ja-JP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atinLnBrk="1"/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期間採用等経験者　→　</a:t>
          </a:r>
          <a:r>
            <a:rPr lang="en-US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90</a:t>
          </a:r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時間</a:t>
          </a:r>
          <a:r>
            <a:rPr lang="en-US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</a:t>
          </a:r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となっているか確認する</a:t>
          </a:r>
          <a:r>
            <a:rPr lang="ja-JP" altLang="en-U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。</a:t>
          </a:r>
          <a:endParaRPr lang="ja-JP" altLang="ja-JP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444500</xdr:colOff>
      <xdr:row>0</xdr:row>
      <xdr:rowOff>88900</xdr:rowOff>
    </xdr:from>
    <xdr:to>
      <xdr:col>22</xdr:col>
      <xdr:colOff>152401</xdr:colOff>
      <xdr:row>37</xdr:row>
      <xdr:rowOff>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C2617DD-6E12-47E5-8CD5-3A28C5446659}"/>
            </a:ext>
          </a:extLst>
        </xdr:cNvPr>
        <xdr:cNvSpPr txBox="1"/>
      </xdr:nvSpPr>
      <xdr:spPr>
        <a:xfrm>
          <a:off x="7277100" y="88900"/>
          <a:ext cx="5734051" cy="5518150"/>
        </a:xfrm>
        <a:prstGeom prst="roundRect">
          <a:avLst/>
        </a:prstGeom>
        <a:solidFill>
          <a:schemeClr val="lt1"/>
        </a:solidFill>
        <a:ln w="762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latinLnBrk="1"/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①初任者の免除区分を確認する。</a:t>
          </a:r>
          <a:endParaRPr lang="ja-JP" altLang="ja-JP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atinLnBrk="1"/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en-US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</a:t>
          </a:r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一般初任者</a:t>
          </a:r>
          <a:r>
            <a:rPr lang="en-US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or</a:t>
          </a:r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教職大学院修了者</a:t>
          </a:r>
          <a:r>
            <a:rPr lang="en-US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or</a:t>
          </a:r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期間採用等経験者</a:t>
          </a:r>
          <a:r>
            <a:rPr lang="en-US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endParaRPr lang="ja-JP" altLang="ja-JP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atinLnBrk="1"/>
          <a:r>
            <a:rPr lang="en-US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ja-JP" altLang="ja-JP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atinLnBrk="1"/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②週時程の記載内容と合わせて、</a:t>
          </a:r>
          <a:endParaRPr lang="en-US" altLang="ja-JP" sz="12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atinLnBrk="1"/>
          <a:r>
            <a:rPr lang="en-US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</a:t>
          </a:r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それぞれの指導教員の指導項目（教科・一般等）を入力する。</a:t>
          </a:r>
          <a:endParaRPr lang="en-US" altLang="ja-JP" sz="12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atinLnBrk="1"/>
          <a:r>
            <a:rPr lang="en-US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</a:t>
          </a:r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各時間数は、計算式が入っている。</a:t>
          </a:r>
          <a:endParaRPr lang="ja-JP" altLang="ja-JP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atinLnBrk="1"/>
          <a:r>
            <a:rPr lang="en-US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ja-JP" altLang="ja-JP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atinLnBrk="1"/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③学校の年間行事を確認しながら、指導を入れない週を決め、</a:t>
          </a:r>
          <a:endParaRPr lang="en-US" altLang="ja-JP" sz="12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atinLnBrk="1"/>
          <a:r>
            <a:rPr lang="en-US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</a:t>
          </a:r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その欄をグレーに塗りつぶす。（</a:t>
          </a:r>
          <a:r>
            <a:rPr lang="en-US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30</a:t>
          </a:r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週を確保）</a:t>
          </a:r>
          <a:endParaRPr lang="ja-JP" altLang="ja-JP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atinLnBrk="1"/>
          <a:endParaRPr lang="en-US" altLang="ja-JP" sz="12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atinLnBrk="1"/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④初任者の免除区分を考慮しながらバランスを考えて計画を立てる。</a:t>
          </a:r>
          <a:endParaRPr lang="ja-JP" altLang="ja-JP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atinLnBrk="1"/>
          <a:r>
            <a:rPr lang="en-US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en-US" altLang="ja-JP" sz="12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</a:t>
          </a:r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＊それぞれの項目を拠点校指導教員が指導するのか、校内指導教員が</a:t>
          </a:r>
          <a:endParaRPr lang="en-US" altLang="ja-JP" sz="12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atinLnBrk="1"/>
          <a:r>
            <a:rPr lang="en-US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</a:t>
          </a:r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指導するのかを確認。</a:t>
          </a:r>
          <a:endParaRPr lang="en-US" altLang="ja-JP" sz="12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atinLnBrk="1"/>
          <a:endParaRPr lang="en-US" altLang="ja-JP" sz="12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atinLnBrk="1"/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⑤見本を参考にしながら</a:t>
          </a:r>
          <a:r>
            <a:rPr lang="ja-JP" altLang="en-U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年間の合計が</a:t>
          </a:r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</a:t>
          </a:r>
          <a:endParaRPr lang="ja-JP" altLang="ja-JP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atinLnBrk="1"/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一般初任者　　　　→　</a:t>
          </a:r>
          <a:r>
            <a:rPr lang="en-US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240</a:t>
          </a:r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時間</a:t>
          </a:r>
          <a:endParaRPr lang="ja-JP" altLang="ja-JP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atinLnBrk="1"/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教職大学院修了者　→　</a:t>
          </a:r>
          <a:r>
            <a:rPr lang="en-US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150</a:t>
          </a:r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時間</a:t>
          </a:r>
          <a:endParaRPr lang="ja-JP" altLang="ja-JP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atinLnBrk="1"/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期間採用等経験者　→　</a:t>
          </a:r>
          <a:r>
            <a:rPr lang="en-US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90</a:t>
          </a:r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時間</a:t>
          </a:r>
          <a:r>
            <a:rPr lang="en-US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</a:t>
          </a:r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となっているか確認する</a:t>
          </a:r>
          <a:r>
            <a:rPr lang="ja-JP" altLang="en-U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。</a:t>
          </a:r>
          <a:endParaRPr lang="ja-JP" altLang="ja-JP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190500</xdr:colOff>
      <xdr:row>4</xdr:row>
      <xdr:rowOff>1</xdr:rowOff>
    </xdr:from>
    <xdr:to>
      <xdr:col>35</xdr:col>
      <xdr:colOff>38100</xdr:colOff>
      <xdr:row>47</xdr:row>
      <xdr:rowOff>36285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6450D6EC-E0A9-46E1-9F9F-52F6A6D36A4A}"/>
            </a:ext>
          </a:extLst>
        </xdr:cNvPr>
        <xdr:cNvSpPr txBox="1"/>
      </xdr:nvSpPr>
      <xdr:spPr>
        <a:xfrm>
          <a:off x="6998607" y="680358"/>
          <a:ext cx="5553529" cy="5982606"/>
        </a:xfrm>
        <a:prstGeom prst="roundRect">
          <a:avLst/>
        </a:prstGeom>
        <a:solidFill>
          <a:schemeClr val="lt1"/>
        </a:solidFill>
        <a:ln w="762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latinLnBrk="1"/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①初任者の免除区分を確認する。</a:t>
          </a:r>
          <a:endParaRPr lang="ja-JP" altLang="ja-JP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atinLnBrk="1"/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en-US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</a:t>
          </a:r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一般初任者</a:t>
          </a:r>
          <a:r>
            <a:rPr lang="en-US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or</a:t>
          </a:r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教職大学院修了者</a:t>
          </a:r>
          <a:r>
            <a:rPr lang="en-US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or</a:t>
          </a:r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期間採用等経験者</a:t>
          </a:r>
          <a:r>
            <a:rPr lang="en-US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endParaRPr lang="ja-JP" altLang="ja-JP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atinLnBrk="1"/>
          <a:r>
            <a:rPr lang="en-US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ja-JP" altLang="ja-JP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atinLnBrk="1"/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②週時程の記載内容と合わせて、</a:t>
          </a:r>
          <a:endParaRPr lang="en-US" altLang="ja-JP" sz="12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atinLnBrk="1"/>
          <a:r>
            <a:rPr lang="en-US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</a:t>
          </a:r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それぞれの指導教員の指導項目（教科・一般等）を入力する。</a:t>
          </a:r>
          <a:endParaRPr lang="en-US" altLang="ja-JP" sz="12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atinLnBrk="1"/>
          <a:r>
            <a:rPr lang="en-US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</a:t>
          </a:r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各時間数は、計算式が入っている。</a:t>
          </a:r>
          <a:endParaRPr lang="ja-JP" altLang="ja-JP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atinLnBrk="1"/>
          <a:r>
            <a:rPr lang="en-US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ja-JP" altLang="ja-JP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atinLnBrk="1"/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③学校の年間行事を確認しながら、指導を入れない週を決め、</a:t>
          </a:r>
          <a:endParaRPr lang="en-US" altLang="ja-JP" sz="12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atinLnBrk="1"/>
          <a:r>
            <a:rPr lang="en-US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</a:t>
          </a:r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その欄をグレーに塗りつぶす。（</a:t>
          </a:r>
          <a:r>
            <a:rPr lang="en-US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30</a:t>
          </a:r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週を確保）</a:t>
          </a:r>
          <a:endParaRPr lang="ja-JP" altLang="ja-JP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atinLnBrk="1"/>
          <a:endParaRPr lang="en-US" altLang="ja-JP" sz="12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atinLnBrk="1"/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④初任者の免除区分を考慮しながらバランスを考えて計画を立てる。</a:t>
          </a:r>
          <a:endParaRPr lang="ja-JP" altLang="ja-JP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atinLnBrk="1"/>
          <a:r>
            <a:rPr lang="en-US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en-US" altLang="ja-JP" sz="12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</a:t>
          </a:r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＊それぞれの項目を拠点校指導教員が指導するのか、校内指導教員が</a:t>
          </a:r>
          <a:endParaRPr lang="en-US" altLang="ja-JP" sz="12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atinLnBrk="1"/>
          <a:r>
            <a:rPr lang="en-US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</a:t>
          </a:r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指導するのかを確認。</a:t>
          </a:r>
          <a:endParaRPr lang="en-US" altLang="ja-JP" sz="12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atinLnBrk="1"/>
          <a:endParaRPr lang="en-US" altLang="ja-JP" sz="12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atinLnBrk="1"/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⑤見本を参考にしながら</a:t>
          </a:r>
          <a:r>
            <a:rPr lang="ja-JP" altLang="en-U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年間の合計が</a:t>
          </a:r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</a:t>
          </a:r>
          <a:endParaRPr lang="ja-JP" altLang="ja-JP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atinLnBrk="1"/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一般初任者　　　　→　</a:t>
          </a:r>
          <a:r>
            <a:rPr lang="en-US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240</a:t>
          </a:r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時間</a:t>
          </a:r>
          <a:endParaRPr lang="ja-JP" altLang="ja-JP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atinLnBrk="1"/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教職大学院修了者　→　</a:t>
          </a:r>
          <a:r>
            <a:rPr lang="en-US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150</a:t>
          </a:r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時間</a:t>
          </a:r>
          <a:endParaRPr lang="ja-JP" altLang="ja-JP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atinLnBrk="1"/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期間採用等経験者　→　</a:t>
          </a:r>
          <a:r>
            <a:rPr lang="en-US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90</a:t>
          </a:r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時間</a:t>
          </a:r>
          <a:r>
            <a:rPr lang="en-US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</a:t>
          </a:r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となっているか確認する</a:t>
          </a:r>
          <a:r>
            <a:rPr lang="ja-JP" altLang="en-U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。</a:t>
          </a:r>
          <a:endParaRPr lang="ja-JP" altLang="ja-JP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2B8308-C2E0-49D5-B328-F5A0373429BB}">
  <sheetPr>
    <tabColor rgb="FFFFFF00"/>
  </sheetPr>
  <dimension ref="A1:R70"/>
  <sheetViews>
    <sheetView tabSelected="1" view="pageBreakPreview" zoomScaleNormal="50" zoomScaleSheetLayoutView="100" zoomScalePageLayoutView="50" workbookViewId="0">
      <selection activeCell="P8" sqref="P8"/>
    </sheetView>
  </sheetViews>
  <sheetFormatPr defaultRowHeight="18" x14ac:dyDescent="0.55000000000000004"/>
  <cols>
    <col min="1" max="1" width="8" style="3" customWidth="1"/>
    <col min="2" max="15" width="5.08203125" style="3" customWidth="1"/>
    <col min="16" max="18" width="3.9140625" style="3" customWidth="1"/>
    <col min="19" max="16384" width="8.6640625" style="3"/>
  </cols>
  <sheetData>
    <row r="1" spans="1:18" x14ac:dyDescent="0.55000000000000004">
      <c r="A1" s="3" t="s">
        <v>79</v>
      </c>
    </row>
    <row r="2" spans="1:18" ht="18.5" thickBot="1" x14ac:dyDescent="0.6">
      <c r="A2" s="116" t="s">
        <v>80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</row>
    <row r="3" spans="1:18" s="5" customFormat="1" ht="18.5" thickBot="1" x14ac:dyDescent="0.6">
      <c r="A3" s="4"/>
      <c r="B3" s="118" t="s">
        <v>19</v>
      </c>
      <c r="C3" s="119"/>
      <c r="D3" s="119"/>
      <c r="E3" s="119"/>
      <c r="F3" s="120"/>
      <c r="G3" s="4"/>
      <c r="I3" s="6" t="s">
        <v>12</v>
      </c>
      <c r="J3" s="121"/>
      <c r="K3" s="122"/>
      <c r="L3" s="122"/>
      <c r="M3" s="123"/>
      <c r="N3" s="7" t="s">
        <v>83</v>
      </c>
      <c r="O3" s="121"/>
      <c r="P3" s="122"/>
      <c r="Q3" s="123"/>
    </row>
    <row r="4" spans="1:18" ht="11" customHeight="1" x14ac:dyDescent="0.55000000000000004"/>
    <row r="5" spans="1:18" ht="18.5" thickBot="1" x14ac:dyDescent="0.6">
      <c r="A5" s="1" t="s">
        <v>84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</row>
    <row r="6" spans="1:18" ht="16.5" customHeight="1" thickBot="1" x14ac:dyDescent="0.6">
      <c r="A6" s="124" t="s">
        <v>71</v>
      </c>
      <c r="B6" s="125"/>
      <c r="C6" s="125"/>
      <c r="D6" s="9" t="s">
        <v>69</v>
      </c>
      <c r="E6" s="9">
        <f>COUNTIF($B$7:$Q$9,"一般")</f>
        <v>0</v>
      </c>
      <c r="F6" s="10" t="s">
        <v>68</v>
      </c>
      <c r="G6" s="11" t="s">
        <v>67</v>
      </c>
      <c r="H6" s="11">
        <f>COUNTIF($B$7:$Q$9,"教科")</f>
        <v>0</v>
      </c>
      <c r="I6" s="12" t="s">
        <v>68</v>
      </c>
      <c r="J6" s="126" t="s">
        <v>70</v>
      </c>
      <c r="K6" s="126"/>
      <c r="L6" s="126"/>
      <c r="M6" s="126"/>
      <c r="N6" s="126"/>
      <c r="O6" s="126"/>
      <c r="P6" s="126"/>
      <c r="Q6" s="127"/>
    </row>
    <row r="7" spans="1:18" ht="16.5" customHeight="1" x14ac:dyDescent="0.55000000000000004">
      <c r="A7" s="13" t="s">
        <v>7</v>
      </c>
      <c r="B7" s="14"/>
      <c r="C7" s="15"/>
      <c r="D7" s="14"/>
      <c r="E7" s="15"/>
      <c r="F7" s="14"/>
      <c r="G7" s="15"/>
      <c r="H7" s="14"/>
      <c r="I7" s="15"/>
      <c r="J7" s="14"/>
      <c r="K7" s="15"/>
      <c r="L7" s="14"/>
      <c r="M7" s="15"/>
      <c r="N7" s="14"/>
      <c r="O7" s="15"/>
      <c r="P7" s="14"/>
      <c r="Q7" s="16"/>
    </row>
    <row r="8" spans="1:18" ht="16.5" customHeight="1" x14ac:dyDescent="0.55000000000000004">
      <c r="A8" s="17" t="s">
        <v>8</v>
      </c>
      <c r="B8" s="18"/>
      <c r="C8" s="19"/>
      <c r="D8" s="18"/>
      <c r="E8" s="19"/>
      <c r="F8" s="18"/>
      <c r="G8" s="15"/>
      <c r="H8" s="18"/>
      <c r="I8" s="20"/>
      <c r="J8" s="18"/>
      <c r="K8" s="20"/>
      <c r="L8" s="18"/>
      <c r="M8" s="21"/>
      <c r="N8" s="18"/>
      <c r="O8" s="20"/>
      <c r="P8" s="18"/>
      <c r="Q8" s="22"/>
    </row>
    <row r="9" spans="1:18" ht="16.5" customHeight="1" thickBot="1" x14ac:dyDescent="0.6">
      <c r="A9" s="23" t="s">
        <v>8</v>
      </c>
      <c r="B9" s="24"/>
      <c r="C9" s="20"/>
      <c r="D9" s="24"/>
      <c r="E9" s="25"/>
      <c r="F9" s="18"/>
      <c r="G9" s="25"/>
      <c r="H9" s="24"/>
      <c r="I9" s="20"/>
      <c r="J9" s="18"/>
      <c r="K9" s="25"/>
      <c r="L9" s="18"/>
      <c r="M9" s="19"/>
      <c r="N9" s="18"/>
      <c r="O9" s="20"/>
      <c r="P9" s="18"/>
      <c r="Q9" s="26"/>
    </row>
    <row r="10" spans="1:18" ht="11.5" customHeight="1" x14ac:dyDescent="0.55000000000000004">
      <c r="C10" s="27"/>
      <c r="F10" s="27"/>
      <c r="I10" s="27"/>
      <c r="J10" s="27"/>
      <c r="L10" s="27"/>
      <c r="M10" s="27"/>
      <c r="N10" s="27"/>
      <c r="O10" s="27"/>
      <c r="P10" s="27"/>
    </row>
    <row r="11" spans="1:18" ht="18.5" thickBot="1" x14ac:dyDescent="0.6">
      <c r="A11" s="2" t="s">
        <v>85</v>
      </c>
      <c r="C11" s="28"/>
      <c r="D11" s="29"/>
      <c r="E11" s="30"/>
      <c r="G11" s="28"/>
      <c r="H11" s="5"/>
      <c r="I11" s="5"/>
      <c r="M11" s="31"/>
      <c r="N11" s="5"/>
      <c r="O11" s="5"/>
      <c r="Q11" s="30"/>
    </row>
    <row r="12" spans="1:18" ht="10.5" customHeight="1" x14ac:dyDescent="0.55000000000000004">
      <c r="A12" s="128" t="s">
        <v>66</v>
      </c>
      <c r="B12" s="130" t="s">
        <v>13</v>
      </c>
      <c r="C12" s="130"/>
      <c r="D12" s="130"/>
      <c r="E12" s="130"/>
      <c r="F12" s="130"/>
      <c r="G12" s="130"/>
      <c r="H12" s="130"/>
      <c r="I12" s="130"/>
      <c r="J12" s="130"/>
      <c r="K12" s="130"/>
      <c r="L12" s="130"/>
      <c r="M12" s="130"/>
      <c r="N12" s="131" t="s">
        <v>14</v>
      </c>
      <c r="O12" s="131"/>
      <c r="P12" s="132" t="s">
        <v>25</v>
      </c>
      <c r="Q12" s="133"/>
    </row>
    <row r="13" spans="1:18" ht="10.5" customHeight="1" x14ac:dyDescent="0.55000000000000004">
      <c r="A13" s="129"/>
      <c r="B13" s="136" t="s">
        <v>0</v>
      </c>
      <c r="C13" s="134"/>
      <c r="D13" s="137" t="s">
        <v>1</v>
      </c>
      <c r="E13" s="137"/>
      <c r="F13" s="138" t="s">
        <v>2</v>
      </c>
      <c r="G13" s="138"/>
      <c r="H13" s="139" t="s">
        <v>3</v>
      </c>
      <c r="I13" s="139"/>
      <c r="J13" s="140" t="s">
        <v>4</v>
      </c>
      <c r="K13" s="141"/>
      <c r="L13" s="142" t="s">
        <v>17</v>
      </c>
      <c r="M13" s="142"/>
      <c r="N13" s="145" t="s">
        <v>5</v>
      </c>
      <c r="O13" s="145"/>
      <c r="P13" s="134"/>
      <c r="Q13" s="135"/>
    </row>
    <row r="14" spans="1:18" ht="10.5" customHeight="1" x14ac:dyDescent="0.55000000000000004">
      <c r="A14" s="129"/>
      <c r="B14" s="65" t="s">
        <v>9</v>
      </c>
      <c r="C14" s="65" t="s">
        <v>10</v>
      </c>
      <c r="D14" s="66" t="s">
        <v>9</v>
      </c>
      <c r="E14" s="66" t="s">
        <v>10</v>
      </c>
      <c r="F14" s="67" t="s">
        <v>9</v>
      </c>
      <c r="G14" s="67" t="s">
        <v>10</v>
      </c>
      <c r="H14" s="68" t="s">
        <v>9</v>
      </c>
      <c r="I14" s="68" t="s">
        <v>10</v>
      </c>
      <c r="J14" s="73" t="s">
        <v>9</v>
      </c>
      <c r="K14" s="73" t="s">
        <v>10</v>
      </c>
      <c r="L14" s="74" t="s">
        <v>18</v>
      </c>
      <c r="M14" s="74" t="s">
        <v>10</v>
      </c>
      <c r="N14" s="71" t="s">
        <v>9</v>
      </c>
      <c r="O14" s="71" t="s">
        <v>10</v>
      </c>
      <c r="P14" s="134"/>
      <c r="Q14" s="135"/>
    </row>
    <row r="15" spans="1:18" ht="10.5" customHeight="1" x14ac:dyDescent="0.55000000000000004">
      <c r="A15" s="39" t="s">
        <v>26</v>
      </c>
      <c r="B15" s="32"/>
      <c r="C15" s="32"/>
      <c r="D15" s="33"/>
      <c r="E15" s="33"/>
      <c r="F15" s="34"/>
      <c r="G15" s="34"/>
      <c r="H15" s="35"/>
      <c r="I15" s="35"/>
      <c r="J15" s="36"/>
      <c r="K15" s="36"/>
      <c r="L15" s="38"/>
      <c r="M15" s="38"/>
      <c r="N15" s="37"/>
      <c r="O15" s="37"/>
      <c r="P15" s="143">
        <f>SUM(B15:O15)</f>
        <v>0</v>
      </c>
      <c r="Q15" s="144"/>
    </row>
    <row r="16" spans="1:18" ht="10.5" customHeight="1" x14ac:dyDescent="0.55000000000000004">
      <c r="A16" s="40" t="s">
        <v>27</v>
      </c>
      <c r="B16" s="32"/>
      <c r="C16" s="32"/>
      <c r="D16" s="33"/>
      <c r="E16" s="33"/>
      <c r="F16" s="34"/>
      <c r="G16" s="34"/>
      <c r="H16" s="35"/>
      <c r="I16" s="35"/>
      <c r="J16" s="36"/>
      <c r="K16" s="36"/>
      <c r="L16" s="38"/>
      <c r="M16" s="38"/>
      <c r="N16" s="37"/>
      <c r="O16" s="37"/>
      <c r="P16" s="143">
        <f t="shared" ref="P16:P31" si="0">SUM(B16:O16)</f>
        <v>0</v>
      </c>
      <c r="Q16" s="144"/>
    </row>
    <row r="17" spans="1:17" ht="10.5" customHeight="1" x14ac:dyDescent="0.55000000000000004">
      <c r="A17" s="40" t="s">
        <v>28</v>
      </c>
      <c r="B17" s="32"/>
      <c r="C17" s="32"/>
      <c r="D17" s="33"/>
      <c r="E17" s="33"/>
      <c r="F17" s="34"/>
      <c r="G17" s="34"/>
      <c r="H17" s="35"/>
      <c r="I17" s="35"/>
      <c r="J17" s="36"/>
      <c r="K17" s="36"/>
      <c r="L17" s="38"/>
      <c r="M17" s="38"/>
      <c r="N17" s="37"/>
      <c r="O17" s="37"/>
      <c r="P17" s="143">
        <f t="shared" si="0"/>
        <v>0</v>
      </c>
      <c r="Q17" s="144"/>
    </row>
    <row r="18" spans="1:17" ht="10.5" customHeight="1" x14ac:dyDescent="0.55000000000000004">
      <c r="A18" s="40" t="s">
        <v>29</v>
      </c>
      <c r="B18" s="32"/>
      <c r="C18" s="32"/>
      <c r="D18" s="33"/>
      <c r="E18" s="33"/>
      <c r="F18" s="34"/>
      <c r="G18" s="34"/>
      <c r="H18" s="35"/>
      <c r="I18" s="35"/>
      <c r="J18" s="36"/>
      <c r="K18" s="36"/>
      <c r="L18" s="38"/>
      <c r="M18" s="38"/>
      <c r="N18" s="37"/>
      <c r="O18" s="37"/>
      <c r="P18" s="143">
        <f t="shared" si="0"/>
        <v>0</v>
      </c>
      <c r="Q18" s="144"/>
    </row>
    <row r="19" spans="1:17" ht="10.5" customHeight="1" x14ac:dyDescent="0.55000000000000004">
      <c r="A19" s="40" t="s">
        <v>30</v>
      </c>
      <c r="B19" s="32"/>
      <c r="C19" s="32"/>
      <c r="D19" s="33"/>
      <c r="E19" s="33"/>
      <c r="F19" s="34"/>
      <c r="G19" s="34"/>
      <c r="H19" s="35"/>
      <c r="I19" s="35"/>
      <c r="J19" s="36"/>
      <c r="K19" s="36"/>
      <c r="L19" s="38"/>
      <c r="M19" s="38"/>
      <c r="N19" s="37"/>
      <c r="O19" s="37"/>
      <c r="P19" s="143">
        <f t="shared" si="0"/>
        <v>0</v>
      </c>
      <c r="Q19" s="144"/>
    </row>
    <row r="20" spans="1:17" ht="10.5" customHeight="1" x14ac:dyDescent="0.55000000000000004">
      <c r="A20" s="40" t="s">
        <v>31</v>
      </c>
      <c r="B20" s="32"/>
      <c r="C20" s="32"/>
      <c r="D20" s="33"/>
      <c r="E20" s="33"/>
      <c r="F20" s="34"/>
      <c r="G20" s="34"/>
      <c r="H20" s="35"/>
      <c r="I20" s="35"/>
      <c r="J20" s="36"/>
      <c r="K20" s="36"/>
      <c r="L20" s="38"/>
      <c r="M20" s="38"/>
      <c r="N20" s="37"/>
      <c r="O20" s="37"/>
      <c r="P20" s="143">
        <f t="shared" si="0"/>
        <v>0</v>
      </c>
      <c r="Q20" s="144"/>
    </row>
    <row r="21" spans="1:17" ht="10.5" customHeight="1" x14ac:dyDescent="0.55000000000000004">
      <c r="A21" s="40" t="s">
        <v>32</v>
      </c>
      <c r="B21" s="32"/>
      <c r="C21" s="32"/>
      <c r="D21" s="33"/>
      <c r="E21" s="33"/>
      <c r="F21" s="34"/>
      <c r="G21" s="34"/>
      <c r="H21" s="35"/>
      <c r="I21" s="35"/>
      <c r="J21" s="36"/>
      <c r="K21" s="36"/>
      <c r="L21" s="38"/>
      <c r="M21" s="38"/>
      <c r="N21" s="37"/>
      <c r="O21" s="37"/>
      <c r="P21" s="143">
        <f t="shared" si="0"/>
        <v>0</v>
      </c>
      <c r="Q21" s="144"/>
    </row>
    <row r="22" spans="1:17" ht="10.5" customHeight="1" x14ac:dyDescent="0.55000000000000004">
      <c r="A22" s="40" t="s">
        <v>33</v>
      </c>
      <c r="B22" s="32"/>
      <c r="C22" s="32"/>
      <c r="D22" s="33"/>
      <c r="E22" s="33"/>
      <c r="F22" s="34"/>
      <c r="G22" s="34"/>
      <c r="H22" s="35"/>
      <c r="I22" s="35"/>
      <c r="J22" s="36"/>
      <c r="K22" s="36"/>
      <c r="L22" s="38"/>
      <c r="M22" s="38"/>
      <c r="N22" s="37"/>
      <c r="O22" s="37"/>
      <c r="P22" s="143">
        <f t="shared" si="0"/>
        <v>0</v>
      </c>
      <c r="Q22" s="144"/>
    </row>
    <row r="23" spans="1:17" ht="10.5" customHeight="1" x14ac:dyDescent="0.55000000000000004">
      <c r="A23" s="40" t="s">
        <v>34</v>
      </c>
      <c r="B23" s="32"/>
      <c r="C23" s="32"/>
      <c r="D23" s="33"/>
      <c r="E23" s="33"/>
      <c r="F23" s="34"/>
      <c r="G23" s="34"/>
      <c r="H23" s="35"/>
      <c r="I23" s="35"/>
      <c r="J23" s="36"/>
      <c r="K23" s="36"/>
      <c r="L23" s="38"/>
      <c r="M23" s="38"/>
      <c r="N23" s="37"/>
      <c r="O23" s="37"/>
      <c r="P23" s="143">
        <f t="shared" si="0"/>
        <v>0</v>
      </c>
      <c r="Q23" s="144"/>
    </row>
    <row r="24" spans="1:17" ht="10.5" customHeight="1" x14ac:dyDescent="0.55000000000000004">
      <c r="A24" s="40" t="s">
        <v>35</v>
      </c>
      <c r="B24" s="32"/>
      <c r="C24" s="32"/>
      <c r="D24" s="33"/>
      <c r="E24" s="33"/>
      <c r="F24" s="34"/>
      <c r="G24" s="34"/>
      <c r="H24" s="35"/>
      <c r="I24" s="35"/>
      <c r="J24" s="36"/>
      <c r="K24" s="36"/>
      <c r="L24" s="38"/>
      <c r="M24" s="38"/>
      <c r="N24" s="37"/>
      <c r="O24" s="37"/>
      <c r="P24" s="143">
        <f t="shared" si="0"/>
        <v>0</v>
      </c>
      <c r="Q24" s="144"/>
    </row>
    <row r="25" spans="1:17" ht="10.5" customHeight="1" x14ac:dyDescent="0.55000000000000004">
      <c r="A25" s="40" t="s">
        <v>36</v>
      </c>
      <c r="B25" s="32"/>
      <c r="C25" s="32"/>
      <c r="D25" s="33"/>
      <c r="E25" s="33"/>
      <c r="F25" s="34"/>
      <c r="G25" s="34"/>
      <c r="H25" s="35"/>
      <c r="I25" s="35"/>
      <c r="J25" s="36"/>
      <c r="K25" s="36"/>
      <c r="L25" s="38"/>
      <c r="M25" s="38"/>
      <c r="N25" s="37"/>
      <c r="O25" s="37"/>
      <c r="P25" s="143">
        <f t="shared" si="0"/>
        <v>0</v>
      </c>
      <c r="Q25" s="144"/>
    </row>
    <row r="26" spans="1:17" ht="10.5" customHeight="1" x14ac:dyDescent="0.55000000000000004">
      <c r="A26" s="40" t="s">
        <v>37</v>
      </c>
      <c r="B26" s="32"/>
      <c r="C26" s="32"/>
      <c r="D26" s="33"/>
      <c r="E26" s="33"/>
      <c r="F26" s="34"/>
      <c r="G26" s="34"/>
      <c r="H26" s="35"/>
      <c r="I26" s="35"/>
      <c r="J26" s="36"/>
      <c r="K26" s="36"/>
      <c r="L26" s="38"/>
      <c r="M26" s="38"/>
      <c r="N26" s="37"/>
      <c r="O26" s="37"/>
      <c r="P26" s="143">
        <f t="shared" si="0"/>
        <v>0</v>
      </c>
      <c r="Q26" s="144"/>
    </row>
    <row r="27" spans="1:17" ht="10.5" customHeight="1" x14ac:dyDescent="0.55000000000000004">
      <c r="A27" s="40" t="s">
        <v>38</v>
      </c>
      <c r="B27" s="32"/>
      <c r="C27" s="32"/>
      <c r="D27" s="33"/>
      <c r="E27" s="33"/>
      <c r="F27" s="34"/>
      <c r="G27" s="34"/>
      <c r="H27" s="35"/>
      <c r="I27" s="35"/>
      <c r="J27" s="36"/>
      <c r="K27" s="36"/>
      <c r="L27" s="38"/>
      <c r="M27" s="38"/>
      <c r="N27" s="37"/>
      <c r="O27" s="37"/>
      <c r="P27" s="143">
        <f t="shared" si="0"/>
        <v>0</v>
      </c>
      <c r="Q27" s="144"/>
    </row>
    <row r="28" spans="1:17" ht="10.5" customHeight="1" x14ac:dyDescent="0.55000000000000004">
      <c r="A28" s="40" t="s">
        <v>39</v>
      </c>
      <c r="B28" s="32"/>
      <c r="C28" s="32"/>
      <c r="D28" s="33"/>
      <c r="E28" s="33"/>
      <c r="F28" s="34"/>
      <c r="G28" s="34"/>
      <c r="H28" s="35"/>
      <c r="I28" s="35"/>
      <c r="J28" s="36"/>
      <c r="K28" s="36"/>
      <c r="L28" s="38"/>
      <c r="M28" s="38"/>
      <c r="N28" s="37"/>
      <c r="O28" s="37"/>
      <c r="P28" s="143">
        <f t="shared" si="0"/>
        <v>0</v>
      </c>
      <c r="Q28" s="144"/>
    </row>
    <row r="29" spans="1:17" ht="10.5" customHeight="1" x14ac:dyDescent="0.55000000000000004">
      <c r="A29" s="40" t="s">
        <v>40</v>
      </c>
      <c r="B29" s="32"/>
      <c r="C29" s="32"/>
      <c r="D29" s="33"/>
      <c r="E29" s="33"/>
      <c r="F29" s="34"/>
      <c r="G29" s="34"/>
      <c r="H29" s="35"/>
      <c r="I29" s="35"/>
      <c r="J29" s="36"/>
      <c r="K29" s="36"/>
      <c r="L29" s="38"/>
      <c r="M29" s="38"/>
      <c r="N29" s="37"/>
      <c r="O29" s="37"/>
      <c r="P29" s="143">
        <f t="shared" si="0"/>
        <v>0</v>
      </c>
      <c r="Q29" s="144"/>
    </row>
    <row r="30" spans="1:17" ht="10.5" customHeight="1" x14ac:dyDescent="0.55000000000000004">
      <c r="A30" s="40" t="s">
        <v>20</v>
      </c>
      <c r="B30" s="32"/>
      <c r="C30" s="32"/>
      <c r="D30" s="33"/>
      <c r="E30" s="33"/>
      <c r="F30" s="34"/>
      <c r="G30" s="34"/>
      <c r="H30" s="35"/>
      <c r="I30" s="35"/>
      <c r="J30" s="36"/>
      <c r="K30" s="36"/>
      <c r="L30" s="38"/>
      <c r="M30" s="38"/>
      <c r="N30" s="37"/>
      <c r="O30" s="37"/>
      <c r="P30" s="143">
        <f t="shared" si="0"/>
        <v>0</v>
      </c>
      <c r="Q30" s="144"/>
    </row>
    <row r="31" spans="1:17" ht="10.5" customHeight="1" x14ac:dyDescent="0.55000000000000004">
      <c r="A31" s="146" t="s">
        <v>6</v>
      </c>
      <c r="B31" s="32">
        <f t="shared" ref="B31:O31" si="1">SUM(B15:B30)</f>
        <v>0</v>
      </c>
      <c r="C31" s="32">
        <f t="shared" si="1"/>
        <v>0</v>
      </c>
      <c r="D31" s="33">
        <f t="shared" si="1"/>
        <v>0</v>
      </c>
      <c r="E31" s="33">
        <f t="shared" si="1"/>
        <v>0</v>
      </c>
      <c r="F31" s="34">
        <f t="shared" si="1"/>
        <v>0</v>
      </c>
      <c r="G31" s="34">
        <f t="shared" si="1"/>
        <v>0</v>
      </c>
      <c r="H31" s="35">
        <f t="shared" si="1"/>
        <v>0</v>
      </c>
      <c r="I31" s="35">
        <f t="shared" si="1"/>
        <v>0</v>
      </c>
      <c r="J31" s="36">
        <f t="shared" si="1"/>
        <v>0</v>
      </c>
      <c r="K31" s="36">
        <f t="shared" si="1"/>
        <v>0</v>
      </c>
      <c r="L31" s="38">
        <f t="shared" si="1"/>
        <v>0</v>
      </c>
      <c r="M31" s="38">
        <f t="shared" si="1"/>
        <v>0</v>
      </c>
      <c r="N31" s="37">
        <f t="shared" si="1"/>
        <v>0</v>
      </c>
      <c r="O31" s="37">
        <f t="shared" si="1"/>
        <v>0</v>
      </c>
      <c r="P31" s="143">
        <f t="shared" si="0"/>
        <v>0</v>
      </c>
      <c r="Q31" s="144"/>
    </row>
    <row r="32" spans="1:17" ht="10.5" customHeight="1" x14ac:dyDescent="0.55000000000000004">
      <c r="A32" s="146"/>
      <c r="B32" s="147">
        <f>SUM(B31:C31)</f>
        <v>0</v>
      </c>
      <c r="C32" s="147"/>
      <c r="D32" s="148">
        <f t="shared" ref="D32" si="2">SUM(D31:E31)</f>
        <v>0</v>
      </c>
      <c r="E32" s="148"/>
      <c r="F32" s="149">
        <f t="shared" ref="F32" si="3">SUM(F31:G31)</f>
        <v>0</v>
      </c>
      <c r="G32" s="149"/>
      <c r="H32" s="150">
        <f t="shared" ref="H32" si="4">SUM(H31:I31)</f>
        <v>0</v>
      </c>
      <c r="I32" s="150"/>
      <c r="J32" s="151">
        <f>SUM(J31:K31)</f>
        <v>0</v>
      </c>
      <c r="K32" s="143"/>
      <c r="L32" s="152">
        <f>SUM(L31:M31)</f>
        <v>0</v>
      </c>
      <c r="M32" s="153"/>
      <c r="N32" s="154">
        <f t="shared" ref="N32" si="5">SUM(N31:O31)</f>
        <v>0</v>
      </c>
      <c r="O32" s="154"/>
      <c r="P32" s="156">
        <f>SUM(B32:O32)</f>
        <v>0</v>
      </c>
      <c r="Q32" s="157"/>
    </row>
    <row r="33" spans="1:17" ht="10.5" customHeight="1" x14ac:dyDescent="0.55000000000000004">
      <c r="A33" s="146"/>
      <c r="B33" s="158">
        <f>SUM(B32:M32)</f>
        <v>0</v>
      </c>
      <c r="C33" s="158"/>
      <c r="D33" s="158"/>
      <c r="E33" s="158"/>
      <c r="F33" s="158"/>
      <c r="G33" s="158"/>
      <c r="H33" s="158"/>
      <c r="I33" s="158"/>
      <c r="J33" s="158"/>
      <c r="K33" s="158"/>
      <c r="L33" s="158"/>
      <c r="M33" s="158"/>
      <c r="N33" s="155"/>
      <c r="O33" s="155"/>
      <c r="P33" s="156"/>
      <c r="Q33" s="157"/>
    </row>
    <row r="34" spans="1:17" ht="10.5" customHeight="1" x14ac:dyDescent="0.55000000000000004">
      <c r="A34" s="39" t="s">
        <v>41</v>
      </c>
      <c r="B34" s="32"/>
      <c r="C34" s="32"/>
      <c r="D34" s="33"/>
      <c r="E34" s="33"/>
      <c r="F34" s="34"/>
      <c r="G34" s="34"/>
      <c r="H34" s="35"/>
      <c r="I34" s="35"/>
      <c r="J34" s="36"/>
      <c r="K34" s="36"/>
      <c r="L34" s="38"/>
      <c r="M34" s="38"/>
      <c r="N34" s="37"/>
      <c r="O34" s="37"/>
      <c r="P34" s="143">
        <f t="shared" ref="P34:P51" si="6">SUM(B34:O34)</f>
        <v>0</v>
      </c>
      <c r="Q34" s="144"/>
    </row>
    <row r="35" spans="1:17" ht="10.5" customHeight="1" x14ac:dyDescent="0.55000000000000004">
      <c r="A35" s="39" t="s">
        <v>42</v>
      </c>
      <c r="B35" s="32"/>
      <c r="C35" s="32"/>
      <c r="D35" s="33"/>
      <c r="E35" s="33"/>
      <c r="F35" s="34"/>
      <c r="G35" s="34"/>
      <c r="H35" s="35"/>
      <c r="I35" s="35"/>
      <c r="J35" s="36"/>
      <c r="K35" s="36"/>
      <c r="L35" s="38"/>
      <c r="M35" s="38"/>
      <c r="N35" s="37"/>
      <c r="O35" s="37"/>
      <c r="P35" s="143">
        <f t="shared" si="6"/>
        <v>0</v>
      </c>
      <c r="Q35" s="144"/>
    </row>
    <row r="36" spans="1:17" ht="10.5" customHeight="1" x14ac:dyDescent="0.55000000000000004">
      <c r="A36" s="39" t="s">
        <v>43</v>
      </c>
      <c r="B36" s="32"/>
      <c r="C36" s="32"/>
      <c r="D36" s="33"/>
      <c r="E36" s="33"/>
      <c r="F36" s="34"/>
      <c r="G36" s="34"/>
      <c r="H36" s="35"/>
      <c r="I36" s="35"/>
      <c r="J36" s="36"/>
      <c r="K36" s="36"/>
      <c r="L36" s="38"/>
      <c r="M36" s="38"/>
      <c r="N36" s="37"/>
      <c r="O36" s="37"/>
      <c r="P36" s="143">
        <f t="shared" si="6"/>
        <v>0</v>
      </c>
      <c r="Q36" s="144"/>
    </row>
    <row r="37" spans="1:17" ht="10.5" customHeight="1" x14ac:dyDescent="0.55000000000000004">
      <c r="A37" s="39" t="s">
        <v>44</v>
      </c>
      <c r="B37" s="32"/>
      <c r="C37" s="32"/>
      <c r="D37" s="33"/>
      <c r="E37" s="33"/>
      <c r="F37" s="34"/>
      <c r="G37" s="34"/>
      <c r="H37" s="35"/>
      <c r="I37" s="35"/>
      <c r="J37" s="36"/>
      <c r="K37" s="36"/>
      <c r="L37" s="38"/>
      <c r="M37" s="38"/>
      <c r="N37" s="37"/>
      <c r="O37" s="37"/>
      <c r="P37" s="143">
        <f t="shared" si="6"/>
        <v>0</v>
      </c>
      <c r="Q37" s="144"/>
    </row>
    <row r="38" spans="1:17" ht="10.5" customHeight="1" x14ac:dyDescent="0.55000000000000004">
      <c r="A38" s="39" t="s">
        <v>21</v>
      </c>
      <c r="B38" s="32"/>
      <c r="C38" s="32"/>
      <c r="D38" s="33"/>
      <c r="E38" s="33"/>
      <c r="F38" s="34"/>
      <c r="G38" s="34"/>
      <c r="H38" s="35"/>
      <c r="I38" s="35"/>
      <c r="J38" s="36"/>
      <c r="K38" s="36"/>
      <c r="L38" s="38"/>
      <c r="M38" s="38"/>
      <c r="N38" s="37"/>
      <c r="O38" s="37"/>
      <c r="P38" s="143">
        <f t="shared" si="6"/>
        <v>0</v>
      </c>
      <c r="Q38" s="144"/>
    </row>
    <row r="39" spans="1:17" ht="10.5" customHeight="1" x14ac:dyDescent="0.55000000000000004">
      <c r="A39" s="39" t="s">
        <v>45</v>
      </c>
      <c r="B39" s="32"/>
      <c r="C39" s="32"/>
      <c r="D39" s="33"/>
      <c r="E39" s="33"/>
      <c r="F39" s="34"/>
      <c r="G39" s="34"/>
      <c r="H39" s="35"/>
      <c r="I39" s="35"/>
      <c r="J39" s="36"/>
      <c r="K39" s="36"/>
      <c r="L39" s="38"/>
      <c r="M39" s="38"/>
      <c r="N39" s="37"/>
      <c r="O39" s="37"/>
      <c r="P39" s="143">
        <f t="shared" si="6"/>
        <v>0</v>
      </c>
      <c r="Q39" s="144"/>
    </row>
    <row r="40" spans="1:17" ht="10.5" customHeight="1" x14ac:dyDescent="0.55000000000000004">
      <c r="A40" s="39" t="s">
        <v>46</v>
      </c>
      <c r="B40" s="32"/>
      <c r="C40" s="32"/>
      <c r="D40" s="33"/>
      <c r="E40" s="33"/>
      <c r="F40" s="34"/>
      <c r="G40" s="34"/>
      <c r="H40" s="35"/>
      <c r="I40" s="35"/>
      <c r="J40" s="36"/>
      <c r="K40" s="36"/>
      <c r="L40" s="38"/>
      <c r="M40" s="38"/>
      <c r="N40" s="37"/>
      <c r="O40" s="37"/>
      <c r="P40" s="143">
        <f t="shared" si="6"/>
        <v>0</v>
      </c>
      <c r="Q40" s="144"/>
    </row>
    <row r="41" spans="1:17" ht="10.5" customHeight="1" x14ac:dyDescent="0.55000000000000004">
      <c r="A41" s="39" t="s">
        <v>22</v>
      </c>
      <c r="B41" s="32"/>
      <c r="C41" s="32"/>
      <c r="D41" s="33"/>
      <c r="E41" s="33"/>
      <c r="F41" s="34"/>
      <c r="G41" s="34"/>
      <c r="H41" s="35"/>
      <c r="I41" s="35"/>
      <c r="J41" s="36"/>
      <c r="K41" s="36"/>
      <c r="L41" s="38"/>
      <c r="M41" s="38"/>
      <c r="N41" s="37"/>
      <c r="O41" s="37"/>
      <c r="P41" s="143">
        <f t="shared" si="6"/>
        <v>0</v>
      </c>
      <c r="Q41" s="144"/>
    </row>
    <row r="42" spans="1:17" ht="10.5" customHeight="1" x14ac:dyDescent="0.55000000000000004">
      <c r="A42" s="39" t="s">
        <v>47</v>
      </c>
      <c r="B42" s="32"/>
      <c r="C42" s="32"/>
      <c r="D42" s="33"/>
      <c r="E42" s="33"/>
      <c r="F42" s="34"/>
      <c r="G42" s="34"/>
      <c r="H42" s="35"/>
      <c r="I42" s="35"/>
      <c r="J42" s="36"/>
      <c r="K42" s="36"/>
      <c r="L42" s="38"/>
      <c r="M42" s="38"/>
      <c r="N42" s="37"/>
      <c r="O42" s="37"/>
      <c r="P42" s="143">
        <f t="shared" si="6"/>
        <v>0</v>
      </c>
      <c r="Q42" s="144"/>
    </row>
    <row r="43" spans="1:17" ht="10.5" customHeight="1" x14ac:dyDescent="0.55000000000000004">
      <c r="A43" s="39" t="s">
        <v>48</v>
      </c>
      <c r="B43" s="32"/>
      <c r="C43" s="32"/>
      <c r="D43" s="33"/>
      <c r="E43" s="33"/>
      <c r="F43" s="34"/>
      <c r="G43" s="34"/>
      <c r="H43" s="35"/>
      <c r="I43" s="35"/>
      <c r="J43" s="36"/>
      <c r="K43" s="36"/>
      <c r="L43" s="38"/>
      <c r="M43" s="38"/>
      <c r="N43" s="37"/>
      <c r="O43" s="37"/>
      <c r="P43" s="143">
        <f t="shared" si="6"/>
        <v>0</v>
      </c>
      <c r="Q43" s="144"/>
    </row>
    <row r="44" spans="1:17" ht="10.5" customHeight="1" x14ac:dyDescent="0.55000000000000004">
      <c r="A44" s="39" t="s">
        <v>49</v>
      </c>
      <c r="B44" s="32"/>
      <c r="C44" s="32"/>
      <c r="D44" s="33"/>
      <c r="E44" s="33"/>
      <c r="F44" s="34"/>
      <c r="G44" s="34"/>
      <c r="H44" s="35"/>
      <c r="I44" s="35"/>
      <c r="J44" s="36"/>
      <c r="K44" s="36"/>
      <c r="L44" s="38"/>
      <c r="M44" s="38"/>
      <c r="N44" s="37"/>
      <c r="O44" s="37"/>
      <c r="P44" s="143">
        <f t="shared" si="6"/>
        <v>0</v>
      </c>
      <c r="Q44" s="144"/>
    </row>
    <row r="45" spans="1:17" ht="10.5" customHeight="1" x14ac:dyDescent="0.55000000000000004">
      <c r="A45" s="39" t="s">
        <v>50</v>
      </c>
      <c r="B45" s="32"/>
      <c r="C45" s="32"/>
      <c r="D45" s="33"/>
      <c r="E45" s="33"/>
      <c r="F45" s="34"/>
      <c r="G45" s="34"/>
      <c r="H45" s="35"/>
      <c r="I45" s="35"/>
      <c r="J45" s="36"/>
      <c r="K45" s="36"/>
      <c r="L45" s="38"/>
      <c r="M45" s="38"/>
      <c r="N45" s="37"/>
      <c r="O45" s="37"/>
      <c r="P45" s="143">
        <f t="shared" si="6"/>
        <v>0</v>
      </c>
      <c r="Q45" s="144"/>
    </row>
    <row r="46" spans="1:17" ht="10.5" customHeight="1" x14ac:dyDescent="0.55000000000000004">
      <c r="A46" s="39" t="s">
        <v>51</v>
      </c>
      <c r="B46" s="32"/>
      <c r="C46" s="32"/>
      <c r="D46" s="33"/>
      <c r="E46" s="33"/>
      <c r="F46" s="34"/>
      <c r="G46" s="34"/>
      <c r="H46" s="35"/>
      <c r="I46" s="35"/>
      <c r="J46" s="36"/>
      <c r="K46" s="36"/>
      <c r="L46" s="38"/>
      <c r="M46" s="38"/>
      <c r="N46" s="37"/>
      <c r="O46" s="37"/>
      <c r="P46" s="143">
        <f t="shared" si="6"/>
        <v>0</v>
      </c>
      <c r="Q46" s="144"/>
    </row>
    <row r="47" spans="1:17" ht="10.5" customHeight="1" x14ac:dyDescent="0.55000000000000004">
      <c r="A47" s="39" t="s">
        <v>52</v>
      </c>
      <c r="B47" s="32"/>
      <c r="C47" s="32"/>
      <c r="D47" s="33"/>
      <c r="E47" s="33"/>
      <c r="F47" s="34"/>
      <c r="G47" s="34"/>
      <c r="H47" s="35"/>
      <c r="I47" s="35"/>
      <c r="J47" s="36"/>
      <c r="K47" s="36"/>
      <c r="L47" s="38"/>
      <c r="M47" s="38"/>
      <c r="N47" s="37"/>
      <c r="O47" s="37"/>
      <c r="P47" s="143">
        <f t="shared" si="6"/>
        <v>0</v>
      </c>
      <c r="Q47" s="144"/>
    </row>
    <row r="48" spans="1:17" ht="10.5" customHeight="1" x14ac:dyDescent="0.55000000000000004">
      <c r="A48" s="39" t="s">
        <v>53</v>
      </c>
      <c r="B48" s="32"/>
      <c r="C48" s="32"/>
      <c r="D48" s="33"/>
      <c r="E48" s="33"/>
      <c r="F48" s="34"/>
      <c r="G48" s="34"/>
      <c r="H48" s="35"/>
      <c r="I48" s="35"/>
      <c r="J48" s="36"/>
      <c r="K48" s="36"/>
      <c r="L48" s="38"/>
      <c r="M48" s="38"/>
      <c r="N48" s="37"/>
      <c r="O48" s="37"/>
      <c r="P48" s="143">
        <f t="shared" si="6"/>
        <v>0</v>
      </c>
      <c r="Q48" s="144"/>
    </row>
    <row r="49" spans="1:17" ht="10.5" customHeight="1" x14ac:dyDescent="0.55000000000000004">
      <c r="A49" s="39" t="s">
        <v>54</v>
      </c>
      <c r="B49" s="32"/>
      <c r="C49" s="32"/>
      <c r="D49" s="33"/>
      <c r="E49" s="33"/>
      <c r="F49" s="34"/>
      <c r="G49" s="34"/>
      <c r="H49" s="35"/>
      <c r="I49" s="35"/>
      <c r="J49" s="36"/>
      <c r="K49" s="36"/>
      <c r="L49" s="38"/>
      <c r="M49" s="38"/>
      <c r="N49" s="37"/>
      <c r="O49" s="37"/>
      <c r="P49" s="143">
        <f t="shared" si="6"/>
        <v>0</v>
      </c>
      <c r="Q49" s="144"/>
    </row>
    <row r="50" spans="1:17" ht="10.5" customHeight="1" x14ac:dyDescent="0.55000000000000004">
      <c r="A50" s="39" t="s">
        <v>55</v>
      </c>
      <c r="B50" s="32"/>
      <c r="C50" s="32"/>
      <c r="D50" s="33"/>
      <c r="E50" s="33"/>
      <c r="F50" s="34"/>
      <c r="G50" s="34"/>
      <c r="H50" s="35"/>
      <c r="I50" s="35"/>
      <c r="J50" s="36"/>
      <c r="K50" s="36"/>
      <c r="L50" s="38"/>
      <c r="M50" s="38"/>
      <c r="N50" s="37"/>
      <c r="O50" s="37"/>
      <c r="P50" s="143">
        <f t="shared" si="6"/>
        <v>0</v>
      </c>
      <c r="Q50" s="144"/>
    </row>
    <row r="51" spans="1:17" ht="10.5" customHeight="1" x14ac:dyDescent="0.55000000000000004">
      <c r="A51" s="39" t="s">
        <v>56</v>
      </c>
      <c r="B51" s="32"/>
      <c r="C51" s="32"/>
      <c r="D51" s="33"/>
      <c r="E51" s="33"/>
      <c r="F51" s="34"/>
      <c r="G51" s="34"/>
      <c r="H51" s="35"/>
      <c r="I51" s="35"/>
      <c r="J51" s="36"/>
      <c r="K51" s="36"/>
      <c r="L51" s="38"/>
      <c r="M51" s="38"/>
      <c r="N51" s="37"/>
      <c r="O51" s="37"/>
      <c r="P51" s="143">
        <f t="shared" si="6"/>
        <v>0</v>
      </c>
      <c r="Q51" s="144"/>
    </row>
    <row r="52" spans="1:17" ht="10.5" customHeight="1" x14ac:dyDescent="0.55000000000000004">
      <c r="A52" s="146" t="s">
        <v>15</v>
      </c>
      <c r="B52" s="32">
        <f>SUM(B34:B51)</f>
        <v>0</v>
      </c>
      <c r="C52" s="32">
        <f t="shared" ref="C52:P52" si="7">SUM(C34:C51)</f>
        <v>0</v>
      </c>
      <c r="D52" s="33">
        <f t="shared" si="7"/>
        <v>0</v>
      </c>
      <c r="E52" s="33">
        <f t="shared" si="7"/>
        <v>0</v>
      </c>
      <c r="F52" s="34">
        <f t="shared" si="7"/>
        <v>0</v>
      </c>
      <c r="G52" s="34">
        <f t="shared" si="7"/>
        <v>0</v>
      </c>
      <c r="H52" s="35">
        <f t="shared" si="7"/>
        <v>0</v>
      </c>
      <c r="I52" s="35">
        <f t="shared" si="7"/>
        <v>0</v>
      </c>
      <c r="J52" s="36">
        <f t="shared" si="7"/>
        <v>0</v>
      </c>
      <c r="K52" s="36">
        <f t="shared" si="7"/>
        <v>0</v>
      </c>
      <c r="L52" s="38">
        <f t="shared" si="7"/>
        <v>0</v>
      </c>
      <c r="M52" s="38">
        <f t="shared" si="7"/>
        <v>0</v>
      </c>
      <c r="N52" s="37">
        <f t="shared" si="7"/>
        <v>0</v>
      </c>
      <c r="O52" s="37">
        <f t="shared" si="7"/>
        <v>0</v>
      </c>
      <c r="P52" s="143">
        <f t="shared" si="7"/>
        <v>0</v>
      </c>
      <c r="Q52" s="144"/>
    </row>
    <row r="53" spans="1:17" ht="10.5" customHeight="1" x14ac:dyDescent="0.55000000000000004">
      <c r="A53" s="146"/>
      <c r="B53" s="147">
        <f>SUM(B52:C52)</f>
        <v>0</v>
      </c>
      <c r="C53" s="158"/>
      <c r="D53" s="148">
        <f t="shared" ref="D53" si="8">SUM(D52:E52)</f>
        <v>0</v>
      </c>
      <c r="E53" s="148"/>
      <c r="F53" s="149">
        <f t="shared" ref="F53" si="9">SUM(F52:G52)</f>
        <v>0</v>
      </c>
      <c r="G53" s="158"/>
      <c r="H53" s="150">
        <f t="shared" ref="H53" si="10">SUM(H52:I52)</f>
        <v>0</v>
      </c>
      <c r="I53" s="158"/>
      <c r="J53" s="151">
        <f>SUM(J52:K52)</f>
        <v>0</v>
      </c>
      <c r="K53" s="143"/>
      <c r="L53" s="152">
        <f>SUM(L52:M52)</f>
        <v>0</v>
      </c>
      <c r="M53" s="153"/>
      <c r="N53" s="154">
        <f t="shared" ref="N53" si="11">SUM(N52:O52)</f>
        <v>0</v>
      </c>
      <c r="O53" s="155"/>
      <c r="P53" s="156">
        <f>SUM(B53:O53)</f>
        <v>0</v>
      </c>
      <c r="Q53" s="157"/>
    </row>
    <row r="54" spans="1:17" ht="10.5" customHeight="1" x14ac:dyDescent="0.55000000000000004">
      <c r="A54" s="146"/>
      <c r="B54" s="158">
        <f>SUM(B53:M53)</f>
        <v>0</v>
      </c>
      <c r="C54" s="158"/>
      <c r="D54" s="158"/>
      <c r="E54" s="158"/>
      <c r="F54" s="158"/>
      <c r="G54" s="158"/>
      <c r="H54" s="158"/>
      <c r="I54" s="158"/>
      <c r="J54" s="158"/>
      <c r="K54" s="158"/>
      <c r="L54" s="158"/>
      <c r="M54" s="158"/>
      <c r="N54" s="155"/>
      <c r="O54" s="155"/>
      <c r="P54" s="156"/>
      <c r="Q54" s="157"/>
    </row>
    <row r="55" spans="1:17" ht="10.5" customHeight="1" x14ac:dyDescent="0.55000000000000004">
      <c r="A55" s="39" t="s">
        <v>23</v>
      </c>
      <c r="B55" s="32"/>
      <c r="C55" s="32"/>
      <c r="D55" s="33"/>
      <c r="E55" s="33"/>
      <c r="F55" s="34"/>
      <c r="G55" s="34"/>
      <c r="H55" s="35"/>
      <c r="I55" s="35"/>
      <c r="J55" s="36"/>
      <c r="K55" s="36"/>
      <c r="L55" s="38"/>
      <c r="M55" s="38"/>
      <c r="N55" s="37"/>
      <c r="O55" s="37"/>
      <c r="P55" s="143">
        <f t="shared" ref="P55:P65" si="12">SUM(B55:O55)</f>
        <v>0</v>
      </c>
      <c r="Q55" s="144"/>
    </row>
    <row r="56" spans="1:17" ht="10.5" customHeight="1" x14ac:dyDescent="0.55000000000000004">
      <c r="A56" s="39" t="s">
        <v>57</v>
      </c>
      <c r="B56" s="32"/>
      <c r="C56" s="32"/>
      <c r="D56" s="33"/>
      <c r="E56" s="33"/>
      <c r="F56" s="34"/>
      <c r="G56" s="34"/>
      <c r="H56" s="35"/>
      <c r="I56" s="35"/>
      <c r="J56" s="36"/>
      <c r="K56" s="36"/>
      <c r="L56" s="38"/>
      <c r="M56" s="38"/>
      <c r="N56" s="37"/>
      <c r="O56" s="37"/>
      <c r="P56" s="143">
        <f t="shared" si="12"/>
        <v>0</v>
      </c>
      <c r="Q56" s="144"/>
    </row>
    <row r="57" spans="1:17" ht="10.5" customHeight="1" x14ac:dyDescent="0.55000000000000004">
      <c r="A57" s="39" t="s">
        <v>58</v>
      </c>
      <c r="B57" s="32"/>
      <c r="C57" s="32"/>
      <c r="D57" s="33"/>
      <c r="E57" s="33"/>
      <c r="F57" s="34"/>
      <c r="G57" s="34"/>
      <c r="H57" s="35"/>
      <c r="I57" s="35"/>
      <c r="J57" s="36"/>
      <c r="K57" s="36"/>
      <c r="L57" s="38"/>
      <c r="M57" s="38"/>
      <c r="N57" s="37"/>
      <c r="O57" s="37"/>
      <c r="P57" s="143">
        <f t="shared" si="12"/>
        <v>0</v>
      </c>
      <c r="Q57" s="144"/>
    </row>
    <row r="58" spans="1:17" ht="10.5" customHeight="1" x14ac:dyDescent="0.55000000000000004">
      <c r="A58" s="39" t="s">
        <v>59</v>
      </c>
      <c r="B58" s="32"/>
      <c r="C58" s="32"/>
      <c r="D58" s="33"/>
      <c r="E58" s="33"/>
      <c r="F58" s="34"/>
      <c r="G58" s="34"/>
      <c r="H58" s="35"/>
      <c r="I58" s="35"/>
      <c r="J58" s="36"/>
      <c r="K58" s="36"/>
      <c r="L58" s="38"/>
      <c r="M58" s="38"/>
      <c r="N58" s="37"/>
      <c r="O58" s="37"/>
      <c r="P58" s="143">
        <f t="shared" si="12"/>
        <v>0</v>
      </c>
      <c r="Q58" s="144"/>
    </row>
    <row r="59" spans="1:17" ht="10.5" customHeight="1" x14ac:dyDescent="0.55000000000000004">
      <c r="A59" s="39" t="s">
        <v>60</v>
      </c>
      <c r="B59" s="32"/>
      <c r="C59" s="32"/>
      <c r="D59" s="33"/>
      <c r="E59" s="33"/>
      <c r="F59" s="34"/>
      <c r="G59" s="34"/>
      <c r="H59" s="35"/>
      <c r="I59" s="35"/>
      <c r="J59" s="36"/>
      <c r="K59" s="36"/>
      <c r="L59" s="38"/>
      <c r="M59" s="38"/>
      <c r="N59" s="37"/>
      <c r="O59" s="37"/>
      <c r="P59" s="143">
        <f t="shared" si="12"/>
        <v>0</v>
      </c>
      <c r="Q59" s="144"/>
    </row>
    <row r="60" spans="1:17" ht="10.5" customHeight="1" x14ac:dyDescent="0.55000000000000004">
      <c r="A60" s="39" t="s">
        <v>24</v>
      </c>
      <c r="B60" s="32"/>
      <c r="C60" s="32"/>
      <c r="D60" s="33"/>
      <c r="E60" s="33"/>
      <c r="F60" s="34"/>
      <c r="G60" s="34"/>
      <c r="H60" s="35"/>
      <c r="I60" s="35"/>
      <c r="J60" s="36"/>
      <c r="K60" s="36"/>
      <c r="L60" s="38"/>
      <c r="M60" s="38"/>
      <c r="N60" s="37"/>
      <c r="O60" s="37"/>
      <c r="P60" s="143">
        <f t="shared" si="12"/>
        <v>0</v>
      </c>
      <c r="Q60" s="144"/>
    </row>
    <row r="61" spans="1:17" ht="10.5" customHeight="1" x14ac:dyDescent="0.55000000000000004">
      <c r="A61" s="39" t="s">
        <v>61</v>
      </c>
      <c r="B61" s="32"/>
      <c r="C61" s="32"/>
      <c r="D61" s="33"/>
      <c r="E61" s="33"/>
      <c r="F61" s="34"/>
      <c r="G61" s="34"/>
      <c r="H61" s="35"/>
      <c r="I61" s="35"/>
      <c r="J61" s="36"/>
      <c r="K61" s="36"/>
      <c r="L61" s="38"/>
      <c r="M61" s="38"/>
      <c r="N61" s="37"/>
      <c r="O61" s="37"/>
      <c r="P61" s="143">
        <f t="shared" si="12"/>
        <v>0</v>
      </c>
      <c r="Q61" s="144"/>
    </row>
    <row r="62" spans="1:17" ht="10.5" customHeight="1" x14ac:dyDescent="0.55000000000000004">
      <c r="A62" s="39" t="s">
        <v>62</v>
      </c>
      <c r="B62" s="32"/>
      <c r="C62" s="32"/>
      <c r="D62" s="33"/>
      <c r="E62" s="33"/>
      <c r="F62" s="34"/>
      <c r="G62" s="34"/>
      <c r="H62" s="35"/>
      <c r="I62" s="35"/>
      <c r="J62" s="36"/>
      <c r="K62" s="36"/>
      <c r="L62" s="38"/>
      <c r="M62" s="38"/>
      <c r="N62" s="37"/>
      <c r="O62" s="37"/>
      <c r="P62" s="143">
        <f t="shared" si="12"/>
        <v>0</v>
      </c>
      <c r="Q62" s="144"/>
    </row>
    <row r="63" spans="1:17" ht="10.5" customHeight="1" x14ac:dyDescent="0.55000000000000004">
      <c r="A63" s="39" t="s">
        <v>63</v>
      </c>
      <c r="B63" s="32"/>
      <c r="C63" s="32"/>
      <c r="D63" s="33"/>
      <c r="E63" s="33"/>
      <c r="F63" s="34"/>
      <c r="G63" s="34"/>
      <c r="H63" s="35"/>
      <c r="I63" s="35"/>
      <c r="J63" s="36"/>
      <c r="K63" s="36"/>
      <c r="L63" s="38"/>
      <c r="M63" s="38"/>
      <c r="N63" s="37"/>
      <c r="O63" s="37"/>
      <c r="P63" s="143">
        <f t="shared" si="12"/>
        <v>0</v>
      </c>
      <c r="Q63" s="144"/>
    </row>
    <row r="64" spans="1:17" ht="10.5" customHeight="1" x14ac:dyDescent="0.55000000000000004">
      <c r="A64" s="39" t="s">
        <v>64</v>
      </c>
      <c r="B64" s="32"/>
      <c r="C64" s="32"/>
      <c r="D64" s="33"/>
      <c r="E64" s="33"/>
      <c r="F64" s="34"/>
      <c r="G64" s="34"/>
      <c r="H64" s="35"/>
      <c r="I64" s="35"/>
      <c r="J64" s="36"/>
      <c r="K64" s="36"/>
      <c r="L64" s="38"/>
      <c r="M64" s="38"/>
      <c r="N64" s="37"/>
      <c r="O64" s="37"/>
      <c r="P64" s="143">
        <f t="shared" si="12"/>
        <v>0</v>
      </c>
      <c r="Q64" s="144"/>
    </row>
    <row r="65" spans="1:17" ht="10.5" customHeight="1" x14ac:dyDescent="0.55000000000000004">
      <c r="A65" s="39" t="s">
        <v>65</v>
      </c>
      <c r="B65" s="32"/>
      <c r="C65" s="32"/>
      <c r="D65" s="33"/>
      <c r="E65" s="33"/>
      <c r="F65" s="34"/>
      <c r="G65" s="34"/>
      <c r="H65" s="35"/>
      <c r="I65" s="35"/>
      <c r="J65" s="36"/>
      <c r="K65" s="36"/>
      <c r="L65" s="38"/>
      <c r="M65" s="38"/>
      <c r="N65" s="37"/>
      <c r="O65" s="37"/>
      <c r="P65" s="143">
        <f t="shared" si="12"/>
        <v>0</v>
      </c>
      <c r="Q65" s="144"/>
    </row>
    <row r="66" spans="1:17" ht="10.5" customHeight="1" x14ac:dyDescent="0.55000000000000004">
      <c r="A66" s="146" t="s">
        <v>11</v>
      </c>
      <c r="B66" s="32">
        <f>SUM(B55:B65)</f>
        <v>0</v>
      </c>
      <c r="C66" s="32">
        <f t="shared" ref="C66:P66" si="13">SUM(C55:C65)</f>
        <v>0</v>
      </c>
      <c r="D66" s="33">
        <f t="shared" si="13"/>
        <v>0</v>
      </c>
      <c r="E66" s="33">
        <f t="shared" si="13"/>
        <v>0</v>
      </c>
      <c r="F66" s="34">
        <f t="shared" si="13"/>
        <v>0</v>
      </c>
      <c r="G66" s="34">
        <f t="shared" si="13"/>
        <v>0</v>
      </c>
      <c r="H66" s="35">
        <f t="shared" si="13"/>
        <v>0</v>
      </c>
      <c r="I66" s="35">
        <f t="shared" si="13"/>
        <v>0</v>
      </c>
      <c r="J66" s="36">
        <f t="shared" si="13"/>
        <v>0</v>
      </c>
      <c r="K66" s="36">
        <f t="shared" si="13"/>
        <v>0</v>
      </c>
      <c r="L66" s="38">
        <f t="shared" si="13"/>
        <v>0</v>
      </c>
      <c r="M66" s="38">
        <f t="shared" si="13"/>
        <v>0</v>
      </c>
      <c r="N66" s="37">
        <f t="shared" si="13"/>
        <v>0</v>
      </c>
      <c r="O66" s="37">
        <f t="shared" si="13"/>
        <v>0</v>
      </c>
      <c r="P66" s="143">
        <f t="shared" si="13"/>
        <v>0</v>
      </c>
      <c r="Q66" s="144"/>
    </row>
    <row r="67" spans="1:17" ht="10.5" customHeight="1" x14ac:dyDescent="0.55000000000000004">
      <c r="A67" s="146"/>
      <c r="B67" s="147">
        <f>SUM(B66:C66)</f>
        <v>0</v>
      </c>
      <c r="C67" s="147"/>
      <c r="D67" s="166">
        <f t="shared" ref="D67" si="14">SUM(D66:E66)</f>
        <v>0</v>
      </c>
      <c r="E67" s="166"/>
      <c r="F67" s="149">
        <f t="shared" ref="F67" si="15">SUM(F66:G66)</f>
        <v>0</v>
      </c>
      <c r="G67" s="149"/>
      <c r="H67" s="150">
        <f t="shared" ref="H67" si="16">SUM(H66:I66)</f>
        <v>0</v>
      </c>
      <c r="I67" s="150"/>
      <c r="J67" s="151">
        <f>SUM(J66:K66)</f>
        <v>0</v>
      </c>
      <c r="K67" s="143"/>
      <c r="L67" s="152">
        <f>SUM(L66:M66)</f>
        <v>0</v>
      </c>
      <c r="M67" s="153"/>
      <c r="N67" s="154">
        <f t="shared" ref="N67" si="17">SUM(N66:O66)</f>
        <v>0</v>
      </c>
      <c r="O67" s="154"/>
      <c r="P67" s="156">
        <f>SUM(B67:O67)</f>
        <v>0</v>
      </c>
      <c r="Q67" s="157"/>
    </row>
    <row r="68" spans="1:17" ht="10.5" customHeight="1" x14ac:dyDescent="0.55000000000000004">
      <c r="A68" s="146"/>
      <c r="B68" s="158">
        <f>SUM(B67:M67)</f>
        <v>0</v>
      </c>
      <c r="C68" s="158"/>
      <c r="D68" s="158"/>
      <c r="E68" s="158"/>
      <c r="F68" s="158"/>
      <c r="G68" s="158"/>
      <c r="H68" s="158"/>
      <c r="I68" s="158"/>
      <c r="J68" s="158"/>
      <c r="K68" s="158"/>
      <c r="L68" s="158"/>
      <c r="M68" s="158"/>
      <c r="N68" s="154"/>
      <c r="O68" s="154"/>
      <c r="P68" s="156"/>
      <c r="Q68" s="157"/>
    </row>
    <row r="69" spans="1:17" ht="10.5" customHeight="1" x14ac:dyDescent="0.55000000000000004">
      <c r="A69" s="146" t="s">
        <v>16</v>
      </c>
      <c r="B69" s="147">
        <f>SUM(B67,B53,B32)</f>
        <v>0</v>
      </c>
      <c r="C69" s="147"/>
      <c r="D69" s="148">
        <f t="shared" ref="D69" si="18">SUM(D67,D53,D32)</f>
        <v>0</v>
      </c>
      <c r="E69" s="148"/>
      <c r="F69" s="149">
        <f t="shared" ref="F69" si="19">SUM(F67,F53,F32)</f>
        <v>0</v>
      </c>
      <c r="G69" s="149"/>
      <c r="H69" s="150">
        <f t="shared" ref="H69:L69" si="20">SUM(H67,H53,H32)</f>
        <v>0</v>
      </c>
      <c r="I69" s="150"/>
      <c r="J69" s="151">
        <f t="shared" si="20"/>
        <v>0</v>
      </c>
      <c r="K69" s="143"/>
      <c r="L69" s="152">
        <f t="shared" si="20"/>
        <v>0</v>
      </c>
      <c r="M69" s="153"/>
      <c r="N69" s="154">
        <f>SUM(N32,N53,N67)</f>
        <v>0</v>
      </c>
      <c r="O69" s="159"/>
      <c r="P69" s="156">
        <f>SUM(B70,N69)</f>
        <v>0</v>
      </c>
      <c r="Q69" s="157"/>
    </row>
    <row r="70" spans="1:17" ht="10.5" customHeight="1" thickBot="1" x14ac:dyDescent="0.6">
      <c r="A70" s="165"/>
      <c r="B70" s="163">
        <f>SUM(B33,B54,B68)</f>
        <v>0</v>
      </c>
      <c r="C70" s="164"/>
      <c r="D70" s="164"/>
      <c r="E70" s="164"/>
      <c r="F70" s="164"/>
      <c r="G70" s="164"/>
      <c r="H70" s="164"/>
      <c r="I70" s="164"/>
      <c r="J70" s="164"/>
      <c r="K70" s="164"/>
      <c r="L70" s="164"/>
      <c r="M70" s="164"/>
      <c r="N70" s="160"/>
      <c r="O70" s="160"/>
      <c r="P70" s="161"/>
      <c r="Q70" s="162"/>
    </row>
  </sheetData>
  <mergeCells count="105">
    <mergeCell ref="N69:O70"/>
    <mergeCell ref="P69:Q70"/>
    <mergeCell ref="B70:M70"/>
    <mergeCell ref="B68:M68"/>
    <mergeCell ref="A69:A70"/>
    <mergeCell ref="B69:C69"/>
    <mergeCell ref="D69:E69"/>
    <mergeCell ref="F69:G69"/>
    <mergeCell ref="H69:I69"/>
    <mergeCell ref="J69:K69"/>
    <mergeCell ref="L69:M69"/>
    <mergeCell ref="A66:A68"/>
    <mergeCell ref="P66:Q66"/>
    <mergeCell ref="B67:C67"/>
    <mergeCell ref="D67:E67"/>
    <mergeCell ref="F67:G67"/>
    <mergeCell ref="H67:I67"/>
    <mergeCell ref="J67:K67"/>
    <mergeCell ref="L67:M67"/>
    <mergeCell ref="N67:O68"/>
    <mergeCell ref="P67:Q68"/>
    <mergeCell ref="P60:Q60"/>
    <mergeCell ref="P61:Q61"/>
    <mergeCell ref="P62:Q62"/>
    <mergeCell ref="P63:Q63"/>
    <mergeCell ref="P64:Q64"/>
    <mergeCell ref="P65:Q65"/>
    <mergeCell ref="B54:M54"/>
    <mergeCell ref="P55:Q55"/>
    <mergeCell ref="P56:Q56"/>
    <mergeCell ref="P57:Q57"/>
    <mergeCell ref="P58:Q58"/>
    <mergeCell ref="P59:Q59"/>
    <mergeCell ref="A52:A54"/>
    <mergeCell ref="P52:Q52"/>
    <mergeCell ref="B53:C53"/>
    <mergeCell ref="D53:E53"/>
    <mergeCell ref="F53:G53"/>
    <mergeCell ref="H53:I53"/>
    <mergeCell ref="J53:K53"/>
    <mergeCell ref="L53:M53"/>
    <mergeCell ref="N53:O54"/>
    <mergeCell ref="P53:Q54"/>
    <mergeCell ref="P46:Q46"/>
    <mergeCell ref="P47:Q47"/>
    <mergeCell ref="P48:Q48"/>
    <mergeCell ref="P49:Q49"/>
    <mergeCell ref="P50:Q50"/>
    <mergeCell ref="P51:Q51"/>
    <mergeCell ref="P40:Q40"/>
    <mergeCell ref="P41:Q41"/>
    <mergeCell ref="P42:Q42"/>
    <mergeCell ref="P43:Q43"/>
    <mergeCell ref="P44:Q44"/>
    <mergeCell ref="P45:Q45"/>
    <mergeCell ref="P34:Q34"/>
    <mergeCell ref="P35:Q35"/>
    <mergeCell ref="P36:Q36"/>
    <mergeCell ref="P37:Q37"/>
    <mergeCell ref="P38:Q38"/>
    <mergeCell ref="P39:Q39"/>
    <mergeCell ref="H32:I32"/>
    <mergeCell ref="J32:K32"/>
    <mergeCell ref="L32:M32"/>
    <mergeCell ref="N32:O33"/>
    <mergeCell ref="P32:Q33"/>
    <mergeCell ref="B33:M33"/>
    <mergeCell ref="P26:Q26"/>
    <mergeCell ref="P27:Q27"/>
    <mergeCell ref="P28:Q28"/>
    <mergeCell ref="P29:Q29"/>
    <mergeCell ref="P30:Q30"/>
    <mergeCell ref="A31:A33"/>
    <mergeCell ref="P31:Q31"/>
    <mergeCell ref="B32:C32"/>
    <mergeCell ref="D32:E32"/>
    <mergeCell ref="F32:G32"/>
    <mergeCell ref="P20:Q20"/>
    <mergeCell ref="P21:Q21"/>
    <mergeCell ref="P22:Q22"/>
    <mergeCell ref="P23:Q23"/>
    <mergeCell ref="P24:Q24"/>
    <mergeCell ref="P25:Q25"/>
    <mergeCell ref="N13:O13"/>
    <mergeCell ref="P15:Q15"/>
    <mergeCell ref="P16:Q16"/>
    <mergeCell ref="P17:Q17"/>
    <mergeCell ref="P18:Q18"/>
    <mergeCell ref="P19:Q19"/>
    <mergeCell ref="A2:P2"/>
    <mergeCell ref="B3:F3"/>
    <mergeCell ref="J3:M3"/>
    <mergeCell ref="O3:Q3"/>
    <mergeCell ref="A6:C6"/>
    <mergeCell ref="J6:Q6"/>
    <mergeCell ref="A12:A14"/>
    <mergeCell ref="B12:M12"/>
    <mergeCell ref="N12:O12"/>
    <mergeCell ref="P12:Q14"/>
    <mergeCell ref="B13:C13"/>
    <mergeCell ref="D13:E13"/>
    <mergeCell ref="F13:G13"/>
    <mergeCell ref="H13:I13"/>
    <mergeCell ref="J13:K13"/>
    <mergeCell ref="L13:M13"/>
  </mergeCells>
  <phoneticPr fontId="1"/>
  <conditionalFormatting sqref="B7:B9 P7:P9 N7:N9 L7:L9 J7:J9 H7:H9 F7:F9 D7:D9">
    <cfRule type="cellIs" dxfId="32" priority="13" operator="equal">
      <formula>"OJT"</formula>
    </cfRule>
    <cfRule type="cellIs" dxfId="31" priority="14" operator="equal">
      <formula>"一般"</formula>
    </cfRule>
    <cfRule type="cellIs" dxfId="30" priority="15" operator="equal">
      <formula>"教科"</formula>
    </cfRule>
  </conditionalFormatting>
  <conditionalFormatting sqref="C7">
    <cfRule type="expression" dxfId="29" priority="10">
      <formula>FIND("OJT",B7)</formula>
    </cfRule>
    <cfRule type="expression" dxfId="28" priority="11">
      <formula>FIND("一般",B7)</formula>
    </cfRule>
    <cfRule type="expression" dxfId="27" priority="12">
      <formula>FIND("教科",B7)</formula>
    </cfRule>
  </conditionalFormatting>
  <conditionalFormatting sqref="C8:C9">
    <cfRule type="expression" dxfId="26" priority="7">
      <formula>FIND("OJT",B8)</formula>
    </cfRule>
    <cfRule type="expression" dxfId="25" priority="8">
      <formula>FIND("一般",B8)</formula>
    </cfRule>
    <cfRule type="expression" dxfId="24" priority="9">
      <formula>FIND("教科",B8)</formula>
    </cfRule>
  </conditionalFormatting>
  <conditionalFormatting sqref="Q7 O7 M7 K7 I7 G7 E7">
    <cfRule type="expression" dxfId="23" priority="4">
      <formula>FIND("OJT",D7)</formula>
    </cfRule>
    <cfRule type="expression" dxfId="22" priority="5">
      <formula>FIND("一般",D7)</formula>
    </cfRule>
    <cfRule type="expression" dxfId="21" priority="6">
      <formula>FIND("教科",D7)</formula>
    </cfRule>
  </conditionalFormatting>
  <conditionalFormatting sqref="Q8:Q9 O8:O9 M8:M9 K8:K9 I8:I9 G8:G9 E8:E9">
    <cfRule type="expression" dxfId="20" priority="1">
      <formula>FIND("OJT",D8)</formula>
    </cfRule>
    <cfRule type="expression" dxfId="19" priority="2">
      <formula>FIND("一般",D8)</formula>
    </cfRule>
    <cfRule type="expression" dxfId="18" priority="3">
      <formula>FIND("教科",D8)</formula>
    </cfRule>
  </conditionalFormatting>
  <dataValidations count="3">
    <dataValidation type="list" allowBlank="1" showInputMessage="1" showErrorMessage="1" sqref="D7:D9 P7:P9 B7:B9 N7:N9 L7:L9 J7:J9 H7:H9 F7:F9" xr:uid="{4912E975-E60E-4FBF-B66A-FDE230AA9443}">
      <formula1>"教科,一般,OJT,"</formula1>
    </dataValidation>
    <dataValidation type="list" allowBlank="1" showInputMessage="1" showErrorMessage="1" sqref="E7:E9 Q7:Q9 C7:C9 O7:O9 M7:M9 K7:K9 I7:I9 G7:G9" xr:uid="{93DC18AC-1E3A-47A6-86F7-FD46FB746774}">
      <formula1>"参観,示範,参or示,講義,準備,"</formula1>
    </dataValidation>
    <dataValidation type="list" allowBlank="1" showInputMessage="1" showErrorMessage="1" sqref="O3" xr:uid="{0F14B310-82D2-4C76-B7E8-F2EA9A4D0A40}">
      <formula1>"一般初任者,教職免除者,期採免除者,"</formula1>
    </dataValidation>
  </dataValidations>
  <pageMargins left="0.43307086614173229" right="0.19685039370078741" top="0.23622047244094491" bottom="0.27559055118110237" header="0.19685039370078741" footer="0.19685039370078741"/>
  <pageSetup paperSize="9" scale="9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A1:K65"/>
  <sheetViews>
    <sheetView showGridLines="0" view="pageBreakPreview" zoomScaleNormal="70" zoomScaleSheetLayoutView="100" workbookViewId="0">
      <selection activeCell="A3" sqref="A3:C3"/>
    </sheetView>
  </sheetViews>
  <sheetFormatPr defaultColWidth="6.08203125" defaultRowHeight="15" customHeight="1" x14ac:dyDescent="0.55000000000000004"/>
  <cols>
    <col min="1" max="1" width="11" style="43" customWidth="1"/>
    <col min="2" max="8" width="9.33203125" style="43" customWidth="1"/>
    <col min="9" max="9" width="13.33203125" style="43" customWidth="1"/>
    <col min="10" max="16384" width="6.08203125" style="43"/>
  </cols>
  <sheetData>
    <row r="1" spans="1:11" ht="12" customHeight="1" x14ac:dyDescent="0.55000000000000004">
      <c r="A1" s="178" t="s">
        <v>79</v>
      </c>
      <c r="B1" s="178"/>
    </row>
    <row r="2" spans="1:11" ht="15" customHeight="1" thickBot="1" x14ac:dyDescent="0.6">
      <c r="A2" s="182" t="s">
        <v>81</v>
      </c>
      <c r="B2" s="182"/>
      <c r="C2" s="182"/>
      <c r="D2" s="182"/>
      <c r="E2" s="182"/>
      <c r="F2" s="182"/>
      <c r="G2" s="182"/>
      <c r="H2" s="182"/>
      <c r="I2" s="182"/>
    </row>
    <row r="3" spans="1:11" s="46" customFormat="1" ht="22.5" customHeight="1" thickBot="1" x14ac:dyDescent="0.6">
      <c r="A3" s="183" t="s">
        <v>72</v>
      </c>
      <c r="B3" s="184"/>
      <c r="C3" s="184"/>
      <c r="D3" s="44"/>
      <c r="E3" s="45" t="s">
        <v>12</v>
      </c>
      <c r="F3" s="185"/>
      <c r="G3" s="185"/>
      <c r="H3" s="45" t="s">
        <v>87</v>
      </c>
      <c r="I3" s="45"/>
    </row>
    <row r="4" spans="1:11" ht="9.5" customHeight="1" x14ac:dyDescent="0.55000000000000004"/>
    <row r="5" spans="1:11" ht="15" customHeight="1" thickBot="1" x14ac:dyDescent="0.6">
      <c r="A5" s="41" t="s">
        <v>86</v>
      </c>
    </row>
    <row r="6" spans="1:11" ht="20" customHeight="1" thickBot="1" x14ac:dyDescent="0.6">
      <c r="A6" s="186" t="s">
        <v>77</v>
      </c>
      <c r="B6" s="187"/>
      <c r="C6" s="47" t="s">
        <v>78</v>
      </c>
      <c r="D6" s="48">
        <f>COUNTIF(B7:I7,"*一般*")</f>
        <v>0</v>
      </c>
      <c r="E6" s="49" t="s">
        <v>68</v>
      </c>
      <c r="F6" s="50" t="s">
        <v>67</v>
      </c>
      <c r="G6" s="51">
        <f>COUNTIF(B7:I7,"*教科*")</f>
        <v>0</v>
      </c>
      <c r="H6" s="52" t="s">
        <v>68</v>
      </c>
      <c r="I6" s="53"/>
      <c r="K6" s="54"/>
    </row>
    <row r="7" spans="1:11" ht="20" customHeight="1" thickBot="1" x14ac:dyDescent="0.6">
      <c r="A7" s="55" t="s">
        <v>8</v>
      </c>
      <c r="B7" s="56"/>
      <c r="C7" s="57"/>
      <c r="D7" s="56"/>
      <c r="E7" s="57"/>
      <c r="F7" s="56"/>
      <c r="G7" s="57"/>
      <c r="H7" s="56"/>
      <c r="I7" s="57"/>
      <c r="K7" s="58"/>
    </row>
    <row r="8" spans="1:11" ht="6.5" customHeight="1" x14ac:dyDescent="0.55000000000000004">
      <c r="A8" s="59"/>
      <c r="B8" s="60"/>
      <c r="C8" s="60"/>
      <c r="D8" s="60"/>
      <c r="E8" s="60"/>
      <c r="F8" s="60"/>
      <c r="G8" s="60"/>
      <c r="H8" s="60"/>
      <c r="I8" s="60"/>
      <c r="K8" s="58"/>
    </row>
    <row r="9" spans="1:11" ht="15" customHeight="1" thickBot="1" x14ac:dyDescent="0.6">
      <c r="A9" s="61" t="s">
        <v>85</v>
      </c>
      <c r="B9" s="62"/>
      <c r="D9" s="62"/>
      <c r="E9" s="46"/>
      <c r="G9" s="46"/>
      <c r="H9" s="46"/>
      <c r="K9" s="63"/>
    </row>
    <row r="10" spans="1:11" ht="14.5" customHeight="1" x14ac:dyDescent="0.55000000000000004">
      <c r="A10" s="179" t="s">
        <v>76</v>
      </c>
      <c r="B10" s="130" t="s">
        <v>13</v>
      </c>
      <c r="C10" s="130"/>
      <c r="D10" s="130"/>
      <c r="E10" s="130"/>
      <c r="F10" s="130"/>
      <c r="G10" s="130"/>
      <c r="H10" s="64" t="s">
        <v>14</v>
      </c>
      <c r="I10" s="133" t="s">
        <v>73</v>
      </c>
    </row>
    <row r="11" spans="1:11" ht="14.5" customHeight="1" x14ac:dyDescent="0.55000000000000004">
      <c r="A11" s="180"/>
      <c r="B11" s="65" t="s">
        <v>0</v>
      </c>
      <c r="C11" s="66" t="s">
        <v>1</v>
      </c>
      <c r="D11" s="67" t="s">
        <v>2</v>
      </c>
      <c r="E11" s="68" t="s">
        <v>3</v>
      </c>
      <c r="F11" s="69" t="s">
        <v>74</v>
      </c>
      <c r="G11" s="70" t="s">
        <v>17</v>
      </c>
      <c r="H11" s="71" t="s">
        <v>5</v>
      </c>
      <c r="I11" s="135"/>
    </row>
    <row r="12" spans="1:11" ht="14.5" customHeight="1" x14ac:dyDescent="0.55000000000000004">
      <c r="A12" s="181"/>
      <c r="B12" s="65" t="s">
        <v>10</v>
      </c>
      <c r="C12" s="66" t="s">
        <v>10</v>
      </c>
      <c r="D12" s="67" t="s">
        <v>10</v>
      </c>
      <c r="E12" s="68" t="s">
        <v>10</v>
      </c>
      <c r="F12" s="73" t="s">
        <v>10</v>
      </c>
      <c r="G12" s="74" t="s">
        <v>10</v>
      </c>
      <c r="H12" s="71" t="s">
        <v>10</v>
      </c>
      <c r="I12" s="135"/>
    </row>
    <row r="13" spans="1:11" ht="10.5" customHeight="1" x14ac:dyDescent="0.55000000000000004">
      <c r="A13" s="75" t="s">
        <v>26</v>
      </c>
      <c r="B13" s="65"/>
      <c r="C13" s="66"/>
      <c r="D13" s="67"/>
      <c r="E13" s="68"/>
      <c r="F13" s="73"/>
      <c r="G13" s="74"/>
      <c r="H13" s="71"/>
      <c r="I13" s="72">
        <f t="shared" ref="I13:I28" si="0">SUM(B13:H13)</f>
        <v>0</v>
      </c>
    </row>
    <row r="14" spans="1:11" ht="10.5" customHeight="1" x14ac:dyDescent="0.55000000000000004">
      <c r="A14" s="76" t="s">
        <v>27</v>
      </c>
      <c r="B14" s="65"/>
      <c r="C14" s="66"/>
      <c r="D14" s="67"/>
      <c r="E14" s="68"/>
      <c r="F14" s="73"/>
      <c r="G14" s="74"/>
      <c r="H14" s="71"/>
      <c r="I14" s="72">
        <f t="shared" si="0"/>
        <v>0</v>
      </c>
    </row>
    <row r="15" spans="1:11" ht="10.5" customHeight="1" x14ac:dyDescent="0.55000000000000004">
      <c r="A15" s="76" t="s">
        <v>28</v>
      </c>
      <c r="B15" s="65"/>
      <c r="C15" s="66"/>
      <c r="D15" s="67"/>
      <c r="E15" s="68"/>
      <c r="F15" s="73"/>
      <c r="G15" s="74"/>
      <c r="H15" s="71"/>
      <c r="I15" s="72">
        <f t="shared" si="0"/>
        <v>0</v>
      </c>
    </row>
    <row r="16" spans="1:11" ht="10.5" customHeight="1" x14ac:dyDescent="0.55000000000000004">
      <c r="A16" s="76" t="s">
        <v>29</v>
      </c>
      <c r="B16" s="65"/>
      <c r="C16" s="66"/>
      <c r="D16" s="67"/>
      <c r="E16" s="68"/>
      <c r="F16" s="73"/>
      <c r="G16" s="74"/>
      <c r="H16" s="71"/>
      <c r="I16" s="72">
        <f t="shared" si="0"/>
        <v>0</v>
      </c>
    </row>
    <row r="17" spans="1:9" ht="10.5" customHeight="1" x14ac:dyDescent="0.55000000000000004">
      <c r="A17" s="76" t="s">
        <v>30</v>
      </c>
      <c r="B17" s="65"/>
      <c r="C17" s="66"/>
      <c r="D17" s="67"/>
      <c r="E17" s="68"/>
      <c r="F17" s="73"/>
      <c r="G17" s="74"/>
      <c r="H17" s="71"/>
      <c r="I17" s="72">
        <f t="shared" si="0"/>
        <v>0</v>
      </c>
    </row>
    <row r="18" spans="1:9" ht="10.5" customHeight="1" x14ac:dyDescent="0.55000000000000004">
      <c r="A18" s="76" t="s">
        <v>31</v>
      </c>
      <c r="B18" s="65"/>
      <c r="C18" s="66"/>
      <c r="D18" s="67"/>
      <c r="E18" s="68"/>
      <c r="F18" s="73"/>
      <c r="G18" s="74"/>
      <c r="H18" s="71"/>
      <c r="I18" s="72">
        <f t="shared" si="0"/>
        <v>0</v>
      </c>
    </row>
    <row r="19" spans="1:9" ht="10.5" customHeight="1" x14ac:dyDescent="0.55000000000000004">
      <c r="A19" s="76" t="s">
        <v>32</v>
      </c>
      <c r="B19" s="65"/>
      <c r="C19" s="66"/>
      <c r="D19" s="67"/>
      <c r="E19" s="68"/>
      <c r="F19" s="73"/>
      <c r="G19" s="74"/>
      <c r="H19" s="71"/>
      <c r="I19" s="72">
        <f t="shared" si="0"/>
        <v>0</v>
      </c>
    </row>
    <row r="20" spans="1:9" ht="10.5" customHeight="1" x14ac:dyDescent="0.55000000000000004">
      <c r="A20" s="76" t="s">
        <v>33</v>
      </c>
      <c r="B20" s="65"/>
      <c r="C20" s="66"/>
      <c r="D20" s="67"/>
      <c r="E20" s="68"/>
      <c r="F20" s="73"/>
      <c r="G20" s="74"/>
      <c r="H20" s="71"/>
      <c r="I20" s="72">
        <f t="shared" si="0"/>
        <v>0</v>
      </c>
    </row>
    <row r="21" spans="1:9" ht="10.5" customHeight="1" x14ac:dyDescent="0.55000000000000004">
      <c r="A21" s="76" t="s">
        <v>34</v>
      </c>
      <c r="B21" s="65"/>
      <c r="C21" s="66"/>
      <c r="D21" s="67"/>
      <c r="E21" s="68"/>
      <c r="F21" s="73"/>
      <c r="G21" s="74"/>
      <c r="H21" s="71"/>
      <c r="I21" s="72">
        <f t="shared" si="0"/>
        <v>0</v>
      </c>
    </row>
    <row r="22" spans="1:9" ht="10.5" customHeight="1" x14ac:dyDescent="0.55000000000000004">
      <c r="A22" s="76" t="s">
        <v>35</v>
      </c>
      <c r="B22" s="65"/>
      <c r="C22" s="66"/>
      <c r="D22" s="67"/>
      <c r="E22" s="68"/>
      <c r="F22" s="73"/>
      <c r="G22" s="74"/>
      <c r="H22" s="71"/>
      <c r="I22" s="72">
        <f t="shared" si="0"/>
        <v>0</v>
      </c>
    </row>
    <row r="23" spans="1:9" ht="10.5" customHeight="1" x14ac:dyDescent="0.55000000000000004">
      <c r="A23" s="76" t="s">
        <v>36</v>
      </c>
      <c r="B23" s="65"/>
      <c r="C23" s="66"/>
      <c r="D23" s="67"/>
      <c r="E23" s="68"/>
      <c r="F23" s="73"/>
      <c r="G23" s="74"/>
      <c r="H23" s="71"/>
      <c r="I23" s="72">
        <f t="shared" si="0"/>
        <v>0</v>
      </c>
    </row>
    <row r="24" spans="1:9" ht="10.5" customHeight="1" x14ac:dyDescent="0.55000000000000004">
      <c r="A24" s="76" t="s">
        <v>37</v>
      </c>
      <c r="B24" s="65"/>
      <c r="C24" s="66"/>
      <c r="D24" s="67"/>
      <c r="E24" s="68"/>
      <c r="F24" s="73"/>
      <c r="G24" s="74"/>
      <c r="H24" s="71"/>
      <c r="I24" s="72">
        <f t="shared" si="0"/>
        <v>0</v>
      </c>
    </row>
    <row r="25" spans="1:9" ht="10.5" customHeight="1" x14ac:dyDescent="0.55000000000000004">
      <c r="A25" s="76" t="s">
        <v>38</v>
      </c>
      <c r="B25" s="65"/>
      <c r="C25" s="66"/>
      <c r="D25" s="67"/>
      <c r="E25" s="68"/>
      <c r="F25" s="73"/>
      <c r="G25" s="74"/>
      <c r="H25" s="71"/>
      <c r="I25" s="72">
        <f t="shared" si="0"/>
        <v>0</v>
      </c>
    </row>
    <row r="26" spans="1:9" ht="10.5" customHeight="1" x14ac:dyDescent="0.55000000000000004">
      <c r="A26" s="76" t="s">
        <v>39</v>
      </c>
      <c r="B26" s="65"/>
      <c r="C26" s="66"/>
      <c r="D26" s="67"/>
      <c r="E26" s="68"/>
      <c r="F26" s="73"/>
      <c r="G26" s="74"/>
      <c r="H26" s="71"/>
      <c r="I26" s="72">
        <f t="shared" si="0"/>
        <v>0</v>
      </c>
    </row>
    <row r="27" spans="1:9" ht="10.5" customHeight="1" x14ac:dyDescent="0.55000000000000004">
      <c r="A27" s="76" t="s">
        <v>40</v>
      </c>
      <c r="B27" s="65"/>
      <c r="C27" s="66"/>
      <c r="D27" s="67"/>
      <c r="E27" s="68"/>
      <c r="F27" s="73"/>
      <c r="G27" s="74"/>
      <c r="H27" s="71"/>
      <c r="I27" s="72">
        <f t="shared" si="0"/>
        <v>0</v>
      </c>
    </row>
    <row r="28" spans="1:9" ht="10.5" customHeight="1" x14ac:dyDescent="0.55000000000000004">
      <c r="A28" s="76" t="s">
        <v>20</v>
      </c>
      <c r="B28" s="65"/>
      <c r="C28" s="66"/>
      <c r="D28" s="67"/>
      <c r="E28" s="68"/>
      <c r="F28" s="73"/>
      <c r="G28" s="74"/>
      <c r="H28" s="71"/>
      <c r="I28" s="72">
        <f t="shared" si="0"/>
        <v>0</v>
      </c>
    </row>
    <row r="29" spans="1:9" ht="10.5" customHeight="1" x14ac:dyDescent="0.55000000000000004">
      <c r="A29" s="167" t="s">
        <v>6</v>
      </c>
      <c r="B29" s="77">
        <f>SUM(B13:B28)</f>
        <v>0</v>
      </c>
      <c r="C29" s="78">
        <f>SUM(C13:C28)</f>
        <v>0</v>
      </c>
      <c r="D29" s="79">
        <f>SUM(D13:D28)</f>
        <v>0</v>
      </c>
      <c r="E29" s="80">
        <f>SUM(E13:E28)</f>
        <v>0</v>
      </c>
      <c r="F29" s="81">
        <f t="shared" ref="F29" si="1">SUM(F13:F28)</f>
        <v>0</v>
      </c>
      <c r="G29" s="82">
        <f>SUM(G13:G28)</f>
        <v>0</v>
      </c>
      <c r="H29" s="175">
        <f>SUM(H13:H28)</f>
        <v>0</v>
      </c>
      <c r="I29" s="176">
        <f>SUM(B30,H29)</f>
        <v>0</v>
      </c>
    </row>
    <row r="30" spans="1:9" ht="10.5" customHeight="1" x14ac:dyDescent="0.55000000000000004">
      <c r="A30" s="174"/>
      <c r="B30" s="177">
        <f>SUM(B29:G29)</f>
        <v>0</v>
      </c>
      <c r="C30" s="177"/>
      <c r="D30" s="177"/>
      <c r="E30" s="177"/>
      <c r="F30" s="177"/>
      <c r="G30" s="177"/>
      <c r="H30" s="169"/>
      <c r="I30" s="176"/>
    </row>
    <row r="31" spans="1:9" ht="10.5" customHeight="1" x14ac:dyDescent="0.55000000000000004">
      <c r="A31" s="75" t="s">
        <v>41</v>
      </c>
      <c r="B31" s="65"/>
      <c r="C31" s="66"/>
      <c r="D31" s="67"/>
      <c r="E31" s="68"/>
      <c r="F31" s="73"/>
      <c r="G31" s="74"/>
      <c r="H31" s="71"/>
      <c r="I31" s="72">
        <f t="shared" ref="I31:I48" si="2">SUM(B31:H31)</f>
        <v>0</v>
      </c>
    </row>
    <row r="32" spans="1:9" ht="10.5" customHeight="1" x14ac:dyDescent="0.55000000000000004">
      <c r="A32" s="75" t="s">
        <v>42</v>
      </c>
      <c r="B32" s="65"/>
      <c r="C32" s="66"/>
      <c r="D32" s="67"/>
      <c r="E32" s="68"/>
      <c r="F32" s="73"/>
      <c r="G32" s="74"/>
      <c r="H32" s="71"/>
      <c r="I32" s="72">
        <f t="shared" si="2"/>
        <v>0</v>
      </c>
    </row>
    <row r="33" spans="1:9" ht="10.5" customHeight="1" x14ac:dyDescent="0.55000000000000004">
      <c r="A33" s="75" t="s">
        <v>43</v>
      </c>
      <c r="B33" s="65"/>
      <c r="C33" s="66"/>
      <c r="D33" s="67"/>
      <c r="E33" s="68"/>
      <c r="F33" s="73"/>
      <c r="G33" s="74"/>
      <c r="H33" s="71"/>
      <c r="I33" s="72">
        <f t="shared" si="2"/>
        <v>0</v>
      </c>
    </row>
    <row r="34" spans="1:9" ht="10.5" customHeight="1" x14ac:dyDescent="0.55000000000000004">
      <c r="A34" s="75" t="s">
        <v>44</v>
      </c>
      <c r="B34" s="65"/>
      <c r="C34" s="66"/>
      <c r="D34" s="67"/>
      <c r="E34" s="68"/>
      <c r="F34" s="73"/>
      <c r="G34" s="74"/>
      <c r="H34" s="71"/>
      <c r="I34" s="72">
        <f t="shared" si="2"/>
        <v>0</v>
      </c>
    </row>
    <row r="35" spans="1:9" ht="10.5" customHeight="1" x14ac:dyDescent="0.55000000000000004">
      <c r="A35" s="75" t="s">
        <v>21</v>
      </c>
      <c r="B35" s="65"/>
      <c r="C35" s="66"/>
      <c r="D35" s="67"/>
      <c r="E35" s="68"/>
      <c r="F35" s="73"/>
      <c r="G35" s="74"/>
      <c r="H35" s="71"/>
      <c r="I35" s="72">
        <f t="shared" si="2"/>
        <v>0</v>
      </c>
    </row>
    <row r="36" spans="1:9" ht="10.5" customHeight="1" x14ac:dyDescent="0.55000000000000004">
      <c r="A36" s="75" t="s">
        <v>45</v>
      </c>
      <c r="B36" s="65"/>
      <c r="C36" s="66"/>
      <c r="D36" s="67"/>
      <c r="E36" s="68"/>
      <c r="F36" s="73"/>
      <c r="G36" s="74"/>
      <c r="H36" s="71"/>
      <c r="I36" s="72">
        <f t="shared" si="2"/>
        <v>0</v>
      </c>
    </row>
    <row r="37" spans="1:9" ht="10.5" customHeight="1" x14ac:dyDescent="0.55000000000000004">
      <c r="A37" s="75" t="s">
        <v>46</v>
      </c>
      <c r="B37" s="65"/>
      <c r="C37" s="66"/>
      <c r="D37" s="67"/>
      <c r="E37" s="68"/>
      <c r="F37" s="73"/>
      <c r="G37" s="74"/>
      <c r="H37" s="71"/>
      <c r="I37" s="72">
        <f t="shared" si="2"/>
        <v>0</v>
      </c>
    </row>
    <row r="38" spans="1:9" ht="10.5" customHeight="1" x14ac:dyDescent="0.55000000000000004">
      <c r="A38" s="75" t="s">
        <v>22</v>
      </c>
      <c r="B38" s="65"/>
      <c r="C38" s="66"/>
      <c r="D38" s="67"/>
      <c r="E38" s="68"/>
      <c r="F38" s="73"/>
      <c r="G38" s="74"/>
      <c r="H38" s="71"/>
      <c r="I38" s="72">
        <f t="shared" si="2"/>
        <v>0</v>
      </c>
    </row>
    <row r="39" spans="1:9" ht="10.5" customHeight="1" x14ac:dyDescent="0.55000000000000004">
      <c r="A39" s="75" t="s">
        <v>47</v>
      </c>
      <c r="B39" s="65"/>
      <c r="C39" s="66"/>
      <c r="D39" s="67"/>
      <c r="E39" s="68"/>
      <c r="F39" s="73"/>
      <c r="G39" s="74"/>
      <c r="H39" s="71"/>
      <c r="I39" s="72">
        <f t="shared" si="2"/>
        <v>0</v>
      </c>
    </row>
    <row r="40" spans="1:9" ht="10.5" customHeight="1" x14ac:dyDescent="0.55000000000000004">
      <c r="A40" s="75" t="s">
        <v>48</v>
      </c>
      <c r="B40" s="65"/>
      <c r="C40" s="66"/>
      <c r="D40" s="67"/>
      <c r="E40" s="68"/>
      <c r="F40" s="73"/>
      <c r="G40" s="74"/>
      <c r="H40" s="71"/>
      <c r="I40" s="72">
        <f t="shared" si="2"/>
        <v>0</v>
      </c>
    </row>
    <row r="41" spans="1:9" ht="10.5" customHeight="1" x14ac:dyDescent="0.55000000000000004">
      <c r="A41" s="75" t="s">
        <v>49</v>
      </c>
      <c r="B41" s="65"/>
      <c r="C41" s="66"/>
      <c r="D41" s="67"/>
      <c r="E41" s="68"/>
      <c r="F41" s="73"/>
      <c r="G41" s="74"/>
      <c r="H41" s="71"/>
      <c r="I41" s="72">
        <f t="shared" si="2"/>
        <v>0</v>
      </c>
    </row>
    <row r="42" spans="1:9" ht="10.5" customHeight="1" x14ac:dyDescent="0.55000000000000004">
      <c r="A42" s="75" t="s">
        <v>50</v>
      </c>
      <c r="B42" s="65"/>
      <c r="C42" s="66"/>
      <c r="D42" s="67"/>
      <c r="E42" s="68"/>
      <c r="F42" s="73"/>
      <c r="G42" s="74"/>
      <c r="H42" s="71"/>
      <c r="I42" s="72">
        <f t="shared" si="2"/>
        <v>0</v>
      </c>
    </row>
    <row r="43" spans="1:9" ht="10.5" customHeight="1" x14ac:dyDescent="0.55000000000000004">
      <c r="A43" s="75" t="s">
        <v>51</v>
      </c>
      <c r="B43" s="65"/>
      <c r="C43" s="66"/>
      <c r="D43" s="67"/>
      <c r="E43" s="68"/>
      <c r="F43" s="73"/>
      <c r="G43" s="74"/>
      <c r="H43" s="71"/>
      <c r="I43" s="72">
        <f t="shared" si="2"/>
        <v>0</v>
      </c>
    </row>
    <row r="44" spans="1:9" ht="10.5" customHeight="1" x14ac:dyDescent="0.55000000000000004">
      <c r="A44" s="75" t="s">
        <v>52</v>
      </c>
      <c r="B44" s="65"/>
      <c r="C44" s="66"/>
      <c r="D44" s="67"/>
      <c r="E44" s="68"/>
      <c r="F44" s="73"/>
      <c r="G44" s="74"/>
      <c r="H44" s="71"/>
      <c r="I44" s="72">
        <f t="shared" si="2"/>
        <v>0</v>
      </c>
    </row>
    <row r="45" spans="1:9" ht="10.5" customHeight="1" x14ac:dyDescent="0.55000000000000004">
      <c r="A45" s="75" t="s">
        <v>53</v>
      </c>
      <c r="B45" s="65"/>
      <c r="C45" s="66"/>
      <c r="D45" s="67"/>
      <c r="E45" s="68"/>
      <c r="F45" s="73"/>
      <c r="G45" s="74"/>
      <c r="H45" s="71"/>
      <c r="I45" s="72">
        <f t="shared" si="2"/>
        <v>0</v>
      </c>
    </row>
    <row r="46" spans="1:9" ht="10.5" customHeight="1" x14ac:dyDescent="0.55000000000000004">
      <c r="A46" s="75" t="s">
        <v>54</v>
      </c>
      <c r="B46" s="65"/>
      <c r="C46" s="66"/>
      <c r="D46" s="67"/>
      <c r="E46" s="68"/>
      <c r="F46" s="73"/>
      <c r="G46" s="74"/>
      <c r="H46" s="71"/>
      <c r="I46" s="72">
        <f t="shared" si="2"/>
        <v>0</v>
      </c>
    </row>
    <row r="47" spans="1:9" ht="10.5" customHeight="1" x14ac:dyDescent="0.55000000000000004">
      <c r="A47" s="75" t="s">
        <v>55</v>
      </c>
      <c r="B47" s="65"/>
      <c r="C47" s="66"/>
      <c r="D47" s="67"/>
      <c r="E47" s="68"/>
      <c r="F47" s="73"/>
      <c r="G47" s="74"/>
      <c r="H47" s="71"/>
      <c r="I47" s="72">
        <f t="shared" si="2"/>
        <v>0</v>
      </c>
    </row>
    <row r="48" spans="1:9" ht="10.5" customHeight="1" x14ac:dyDescent="0.55000000000000004">
      <c r="A48" s="75" t="s">
        <v>56</v>
      </c>
      <c r="B48" s="65"/>
      <c r="C48" s="66"/>
      <c r="D48" s="67"/>
      <c r="E48" s="68"/>
      <c r="F48" s="73"/>
      <c r="G48" s="74"/>
      <c r="H48" s="71"/>
      <c r="I48" s="72">
        <f t="shared" si="2"/>
        <v>0</v>
      </c>
    </row>
    <row r="49" spans="1:9" ht="10.5" customHeight="1" x14ac:dyDescent="0.55000000000000004">
      <c r="A49" s="167" t="s">
        <v>15</v>
      </c>
      <c r="B49" s="77">
        <f t="shared" ref="B49:H49" si="3">SUM(B31:B48)</f>
        <v>0</v>
      </c>
      <c r="C49" s="78">
        <f t="shared" si="3"/>
        <v>0</v>
      </c>
      <c r="D49" s="79">
        <f t="shared" si="3"/>
        <v>0</v>
      </c>
      <c r="E49" s="80">
        <f t="shared" si="3"/>
        <v>0</v>
      </c>
      <c r="F49" s="81">
        <f t="shared" si="3"/>
        <v>0</v>
      </c>
      <c r="G49" s="82">
        <f t="shared" si="3"/>
        <v>0</v>
      </c>
      <c r="H49" s="175">
        <f t="shared" si="3"/>
        <v>0</v>
      </c>
      <c r="I49" s="176">
        <f>SUM(B50,H49)</f>
        <v>0</v>
      </c>
    </row>
    <row r="50" spans="1:9" ht="10.5" customHeight="1" x14ac:dyDescent="0.55000000000000004">
      <c r="A50" s="174"/>
      <c r="B50" s="177">
        <f>SUM(B49:G49)</f>
        <v>0</v>
      </c>
      <c r="C50" s="177"/>
      <c r="D50" s="177"/>
      <c r="E50" s="177"/>
      <c r="F50" s="177"/>
      <c r="G50" s="177"/>
      <c r="H50" s="134"/>
      <c r="I50" s="176"/>
    </row>
    <row r="51" spans="1:9" ht="10.5" customHeight="1" x14ac:dyDescent="0.55000000000000004">
      <c r="A51" s="75" t="s">
        <v>23</v>
      </c>
      <c r="B51" s="65"/>
      <c r="C51" s="66"/>
      <c r="D51" s="67"/>
      <c r="E51" s="68"/>
      <c r="F51" s="73"/>
      <c r="G51" s="74"/>
      <c r="H51" s="71"/>
      <c r="I51" s="72">
        <f t="shared" ref="I51:I61" si="4">SUM(B51:H51)</f>
        <v>0</v>
      </c>
    </row>
    <row r="52" spans="1:9" ht="10.5" customHeight="1" x14ac:dyDescent="0.55000000000000004">
      <c r="A52" s="75" t="s">
        <v>57</v>
      </c>
      <c r="B52" s="65"/>
      <c r="C52" s="66"/>
      <c r="D52" s="67"/>
      <c r="E52" s="68"/>
      <c r="F52" s="73"/>
      <c r="G52" s="74"/>
      <c r="H52" s="71"/>
      <c r="I52" s="72">
        <f t="shared" si="4"/>
        <v>0</v>
      </c>
    </row>
    <row r="53" spans="1:9" ht="10.5" customHeight="1" x14ac:dyDescent="0.55000000000000004">
      <c r="A53" s="75" t="s">
        <v>58</v>
      </c>
      <c r="B53" s="65"/>
      <c r="C53" s="66"/>
      <c r="D53" s="67"/>
      <c r="E53" s="68"/>
      <c r="F53" s="73"/>
      <c r="G53" s="74"/>
      <c r="H53" s="71"/>
      <c r="I53" s="72">
        <f t="shared" si="4"/>
        <v>0</v>
      </c>
    </row>
    <row r="54" spans="1:9" ht="10.5" customHeight="1" x14ac:dyDescent="0.55000000000000004">
      <c r="A54" s="75" t="s">
        <v>59</v>
      </c>
      <c r="B54" s="65"/>
      <c r="C54" s="66"/>
      <c r="D54" s="67"/>
      <c r="E54" s="68"/>
      <c r="F54" s="73"/>
      <c r="G54" s="74"/>
      <c r="H54" s="71"/>
      <c r="I54" s="72">
        <f t="shared" si="4"/>
        <v>0</v>
      </c>
    </row>
    <row r="55" spans="1:9" ht="10.5" customHeight="1" x14ac:dyDescent="0.55000000000000004">
      <c r="A55" s="75" t="s">
        <v>60</v>
      </c>
      <c r="B55" s="65"/>
      <c r="C55" s="66"/>
      <c r="D55" s="67"/>
      <c r="E55" s="68"/>
      <c r="F55" s="73"/>
      <c r="G55" s="74"/>
      <c r="H55" s="71"/>
      <c r="I55" s="72">
        <f t="shared" si="4"/>
        <v>0</v>
      </c>
    </row>
    <row r="56" spans="1:9" ht="10.5" customHeight="1" x14ac:dyDescent="0.55000000000000004">
      <c r="A56" s="75" t="s">
        <v>24</v>
      </c>
      <c r="B56" s="65"/>
      <c r="C56" s="66"/>
      <c r="D56" s="67"/>
      <c r="E56" s="68"/>
      <c r="F56" s="73"/>
      <c r="G56" s="74"/>
      <c r="H56" s="71"/>
      <c r="I56" s="72">
        <f t="shared" si="4"/>
        <v>0</v>
      </c>
    </row>
    <row r="57" spans="1:9" ht="10.5" customHeight="1" x14ac:dyDescent="0.55000000000000004">
      <c r="A57" s="75" t="s">
        <v>61</v>
      </c>
      <c r="B57" s="65"/>
      <c r="C57" s="66"/>
      <c r="D57" s="67"/>
      <c r="E57" s="68"/>
      <c r="F57" s="73"/>
      <c r="G57" s="74"/>
      <c r="H57" s="71"/>
      <c r="I57" s="72">
        <f t="shared" si="4"/>
        <v>0</v>
      </c>
    </row>
    <row r="58" spans="1:9" ht="10.5" customHeight="1" x14ac:dyDescent="0.55000000000000004">
      <c r="A58" s="75" t="s">
        <v>62</v>
      </c>
      <c r="B58" s="65"/>
      <c r="C58" s="66"/>
      <c r="D58" s="67"/>
      <c r="E58" s="68"/>
      <c r="F58" s="73"/>
      <c r="G58" s="74"/>
      <c r="H58" s="71"/>
      <c r="I58" s="72">
        <f t="shared" si="4"/>
        <v>0</v>
      </c>
    </row>
    <row r="59" spans="1:9" ht="10.5" customHeight="1" x14ac:dyDescent="0.55000000000000004">
      <c r="A59" s="75" t="s">
        <v>63</v>
      </c>
      <c r="B59" s="65"/>
      <c r="C59" s="66"/>
      <c r="D59" s="67"/>
      <c r="E59" s="68"/>
      <c r="F59" s="73"/>
      <c r="G59" s="74"/>
      <c r="H59" s="71"/>
      <c r="I59" s="72">
        <f t="shared" si="4"/>
        <v>0</v>
      </c>
    </row>
    <row r="60" spans="1:9" ht="10.5" customHeight="1" x14ac:dyDescent="0.55000000000000004">
      <c r="A60" s="75" t="s">
        <v>64</v>
      </c>
      <c r="B60" s="65"/>
      <c r="C60" s="66"/>
      <c r="D60" s="67"/>
      <c r="E60" s="68"/>
      <c r="F60" s="73"/>
      <c r="G60" s="74"/>
      <c r="H60" s="71"/>
      <c r="I60" s="72">
        <f t="shared" si="4"/>
        <v>0</v>
      </c>
    </row>
    <row r="61" spans="1:9" ht="10.5" customHeight="1" x14ac:dyDescent="0.55000000000000004">
      <c r="A61" s="75" t="s">
        <v>65</v>
      </c>
      <c r="B61" s="65"/>
      <c r="C61" s="66"/>
      <c r="D61" s="67"/>
      <c r="E61" s="68"/>
      <c r="F61" s="73"/>
      <c r="G61" s="74"/>
      <c r="H61" s="71"/>
      <c r="I61" s="72">
        <f t="shared" si="4"/>
        <v>0</v>
      </c>
    </row>
    <row r="62" spans="1:9" ht="10.5" customHeight="1" x14ac:dyDescent="0.55000000000000004">
      <c r="A62" s="167" t="s">
        <v>11</v>
      </c>
      <c r="B62" s="77">
        <f t="shared" ref="B62:I62" si="5">SUM(B51:B61)</f>
        <v>0</v>
      </c>
      <c r="C62" s="78">
        <f t="shared" si="5"/>
        <v>0</v>
      </c>
      <c r="D62" s="79">
        <f t="shared" si="5"/>
        <v>0</v>
      </c>
      <c r="E62" s="80">
        <f t="shared" si="5"/>
        <v>0</v>
      </c>
      <c r="F62" s="81">
        <f t="shared" si="5"/>
        <v>0</v>
      </c>
      <c r="G62" s="82">
        <f t="shared" si="5"/>
        <v>0</v>
      </c>
      <c r="H62" s="175">
        <f t="shared" si="5"/>
        <v>0</v>
      </c>
      <c r="I62" s="176">
        <f t="shared" si="5"/>
        <v>0</v>
      </c>
    </row>
    <row r="63" spans="1:9" ht="10.5" customHeight="1" x14ac:dyDescent="0.55000000000000004">
      <c r="A63" s="174"/>
      <c r="B63" s="177">
        <f>SUM(B62:G62)</f>
        <v>0</v>
      </c>
      <c r="C63" s="177"/>
      <c r="D63" s="177"/>
      <c r="E63" s="177"/>
      <c r="F63" s="177"/>
      <c r="G63" s="177"/>
      <c r="H63" s="169"/>
      <c r="I63" s="176"/>
    </row>
    <row r="64" spans="1:9" ht="10.5" customHeight="1" x14ac:dyDescent="0.55000000000000004">
      <c r="A64" s="167" t="s">
        <v>16</v>
      </c>
      <c r="B64" s="77">
        <f>SUM(B29,B49,B62)</f>
        <v>0</v>
      </c>
      <c r="C64" s="78">
        <f t="shared" ref="C64:G64" si="6">SUM(C29,C49,C62)</f>
        <v>0</v>
      </c>
      <c r="D64" s="79">
        <f t="shared" si="6"/>
        <v>0</v>
      </c>
      <c r="E64" s="80">
        <f t="shared" si="6"/>
        <v>0</v>
      </c>
      <c r="F64" s="73">
        <f t="shared" si="6"/>
        <v>0</v>
      </c>
      <c r="G64" s="74">
        <f t="shared" si="6"/>
        <v>0</v>
      </c>
      <c r="H64" s="169">
        <f>SUM(H29,H49,H62)</f>
        <v>0</v>
      </c>
      <c r="I64" s="171">
        <f>SUM(,B65,H64)</f>
        <v>0</v>
      </c>
    </row>
    <row r="65" spans="1:9" ht="10.5" customHeight="1" thickBot="1" x14ac:dyDescent="0.6">
      <c r="A65" s="168"/>
      <c r="B65" s="173">
        <f>SUM(B64:G64)</f>
        <v>0</v>
      </c>
      <c r="C65" s="173"/>
      <c r="D65" s="173"/>
      <c r="E65" s="173"/>
      <c r="F65" s="173"/>
      <c r="G65" s="173"/>
      <c r="H65" s="170"/>
      <c r="I65" s="172"/>
    </row>
  </sheetData>
  <mergeCells count="24">
    <mergeCell ref="A1:B1"/>
    <mergeCell ref="A62:A63"/>
    <mergeCell ref="H62:H63"/>
    <mergeCell ref="I62:I63"/>
    <mergeCell ref="B63:G63"/>
    <mergeCell ref="A10:A12"/>
    <mergeCell ref="B10:G10"/>
    <mergeCell ref="I10:I12"/>
    <mergeCell ref="A2:I2"/>
    <mergeCell ref="A3:C3"/>
    <mergeCell ref="F3:G3"/>
    <mergeCell ref="A6:B6"/>
    <mergeCell ref="A64:A65"/>
    <mergeCell ref="H64:H65"/>
    <mergeCell ref="I64:I65"/>
    <mergeCell ref="B65:G65"/>
    <mergeCell ref="A29:A30"/>
    <mergeCell ref="H29:H30"/>
    <mergeCell ref="I29:I30"/>
    <mergeCell ref="B30:G30"/>
    <mergeCell ref="A49:A50"/>
    <mergeCell ref="H49:H50"/>
    <mergeCell ref="I49:I50"/>
    <mergeCell ref="B50:G50"/>
  </mergeCells>
  <phoneticPr fontId="1"/>
  <conditionalFormatting sqref="B7:I8">
    <cfRule type="containsText" dxfId="17" priority="1" operator="containsText" text="OJT">
      <formula>NOT(ISERROR(SEARCH("OJT",B7)))</formula>
    </cfRule>
    <cfRule type="containsText" dxfId="16" priority="2" operator="containsText" text="教科">
      <formula>NOT(ISERROR(SEARCH("教科",B7)))</formula>
    </cfRule>
    <cfRule type="containsText" dxfId="15" priority="3" operator="containsText" text="一般">
      <formula>NOT(ISERROR(SEARCH("一般",B7)))</formula>
    </cfRule>
  </conditionalFormatting>
  <dataValidations count="3">
    <dataValidation type="list" allowBlank="1" showInputMessage="1" showErrorMessage="1" sqref="I7:I8 G7:G8 E7:E8 C7:C8" xr:uid="{00000000-0002-0000-0100-000000000000}">
      <formula1>"教科,教科準備,一般,一般準備,OJT,"</formula1>
    </dataValidation>
    <dataValidation type="list" allowBlank="1" showInputMessage="1" showErrorMessage="1" sqref="I3" xr:uid="{00000000-0002-0000-0100-000001000000}">
      <formula1>"一般初任者,教職大学院修了者,期間採用等経験者"</formula1>
    </dataValidation>
    <dataValidation type="list" allowBlank="1" showInputMessage="1" showErrorMessage="1" sqref="B7:B8 D7:D8 F7:F8 H7:H8" xr:uid="{00000000-0002-0000-0100-000002000000}">
      <formula1>"教科,教科準備,一般,一般準備,OJT"</formula1>
    </dataValidation>
  </dataValidations>
  <pageMargins left="0.42" right="0.19685039370078741" top="0.24" bottom="0.27" header="0.19685039370078741" footer="0.19685039370078741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4845E2-9DF7-49FE-8C46-74F5E92D3EA5}">
  <sheetPr>
    <tabColor rgb="FF00B0F0"/>
  </sheetPr>
  <dimension ref="A1:Q70"/>
  <sheetViews>
    <sheetView showGridLines="0" view="pageBreakPreview" zoomScale="140" zoomScaleNormal="75" zoomScaleSheetLayoutView="140" workbookViewId="0">
      <selection activeCell="G8" sqref="G8"/>
    </sheetView>
  </sheetViews>
  <sheetFormatPr defaultColWidth="4.4140625" defaultRowHeight="11.5" customHeight="1" x14ac:dyDescent="0.55000000000000004"/>
  <cols>
    <col min="1" max="1" width="8.75" style="43" customWidth="1"/>
    <col min="2" max="17" width="4.75" style="43" customWidth="1"/>
    <col min="18" max="16384" width="4.4140625" style="43"/>
  </cols>
  <sheetData>
    <row r="1" spans="1:17" ht="12" customHeight="1" x14ac:dyDescent="0.55000000000000004">
      <c r="A1" s="178" t="s">
        <v>79</v>
      </c>
      <c r="B1" s="178"/>
    </row>
    <row r="2" spans="1:17" ht="14.5" customHeight="1" thickBot="1" x14ac:dyDescent="0.6">
      <c r="A2" s="188" t="s">
        <v>82</v>
      </c>
      <c r="B2" s="188"/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8"/>
      <c r="P2" s="188"/>
      <c r="Q2" s="188"/>
    </row>
    <row r="3" spans="1:17" s="46" customFormat="1" ht="14.5" customHeight="1" thickBot="1" x14ac:dyDescent="0.6">
      <c r="A3" s="189" t="s">
        <v>75</v>
      </c>
      <c r="B3" s="190"/>
      <c r="C3" s="190"/>
      <c r="D3" s="190"/>
      <c r="E3" s="190"/>
      <c r="F3" s="191"/>
      <c r="G3" s="44"/>
      <c r="I3" s="114" t="s">
        <v>12</v>
      </c>
      <c r="J3" s="192"/>
      <c r="K3" s="192"/>
      <c r="L3" s="192"/>
      <c r="M3" s="115" t="s">
        <v>83</v>
      </c>
      <c r="N3" s="210"/>
      <c r="O3" s="211"/>
      <c r="P3" s="211"/>
      <c r="Q3" s="212"/>
    </row>
    <row r="4" spans="1:17" ht="12" customHeight="1" x14ac:dyDescent="0.55000000000000004"/>
    <row r="5" spans="1:17" ht="15" customHeight="1" thickBot="1" x14ac:dyDescent="0.6">
      <c r="A5" s="41" t="s">
        <v>84</v>
      </c>
    </row>
    <row r="6" spans="1:17" ht="12" customHeight="1" thickBot="1" x14ac:dyDescent="0.6">
      <c r="A6" s="186" t="s">
        <v>71</v>
      </c>
      <c r="B6" s="187"/>
      <c r="C6" s="187"/>
      <c r="D6" s="47" t="s">
        <v>69</v>
      </c>
      <c r="E6" s="47">
        <f>COUNTIF($B$7:$Q$9,"一般")</f>
        <v>0</v>
      </c>
      <c r="F6" s="49" t="s">
        <v>88</v>
      </c>
      <c r="G6" s="50" t="s">
        <v>67</v>
      </c>
      <c r="H6" s="50">
        <f>COUNTIF($B$7:$Q$9,"教科")</f>
        <v>0</v>
      </c>
      <c r="I6" s="52" t="s">
        <v>88</v>
      </c>
      <c r="J6" s="193"/>
      <c r="K6" s="193"/>
      <c r="L6" s="193"/>
      <c r="M6" s="193"/>
      <c r="N6" s="193"/>
      <c r="O6" s="193"/>
      <c r="P6" s="193"/>
      <c r="Q6" s="194"/>
    </row>
    <row r="7" spans="1:17" ht="12" customHeight="1" x14ac:dyDescent="0.55000000000000004">
      <c r="A7" s="83" t="s">
        <v>7</v>
      </c>
      <c r="B7" s="84"/>
      <c r="C7" s="85"/>
      <c r="D7" s="84"/>
      <c r="E7" s="85"/>
      <c r="F7" s="84"/>
      <c r="G7" s="86"/>
      <c r="H7" s="84"/>
      <c r="I7" s="85"/>
      <c r="J7" s="84"/>
      <c r="K7" s="85"/>
      <c r="L7" s="84"/>
      <c r="M7" s="86"/>
      <c r="N7" s="84"/>
      <c r="O7" s="85"/>
      <c r="P7" s="87"/>
      <c r="Q7" s="88"/>
    </row>
    <row r="8" spans="1:17" ht="12" customHeight="1" thickBot="1" x14ac:dyDescent="0.6">
      <c r="A8" s="89" t="s">
        <v>8</v>
      </c>
      <c r="B8" s="90"/>
      <c r="C8" s="91"/>
      <c r="D8" s="92"/>
      <c r="E8" s="91"/>
      <c r="F8" s="92"/>
      <c r="G8" s="93"/>
      <c r="H8" s="90"/>
      <c r="I8" s="94"/>
      <c r="J8" s="92"/>
      <c r="K8" s="91"/>
      <c r="L8" s="90"/>
      <c r="M8" s="94"/>
      <c r="N8" s="90"/>
      <c r="O8" s="94"/>
      <c r="P8" s="95"/>
      <c r="Q8" s="104"/>
    </row>
    <row r="9" spans="1:17" ht="12" customHeight="1" thickBot="1" x14ac:dyDescent="0.6">
      <c r="A9" s="89" t="s">
        <v>8</v>
      </c>
      <c r="B9" s="96"/>
      <c r="C9" s="97"/>
      <c r="D9" s="92"/>
      <c r="E9" s="98"/>
      <c r="F9" s="99"/>
      <c r="G9" s="98"/>
      <c r="H9" s="99"/>
      <c r="I9" s="100"/>
      <c r="J9" s="99"/>
      <c r="K9" s="98"/>
      <c r="L9" s="96"/>
      <c r="M9" s="60"/>
      <c r="N9" s="101"/>
      <c r="O9" s="102"/>
      <c r="P9" s="99"/>
      <c r="Q9" s="98"/>
    </row>
    <row r="10" spans="1:17" ht="12" customHeight="1" x14ac:dyDescent="0.55000000000000004">
      <c r="D10" s="103"/>
      <c r="G10" s="103"/>
      <c r="J10" s="103"/>
      <c r="K10" s="103"/>
      <c r="M10" s="103"/>
      <c r="N10" s="103"/>
      <c r="O10" s="103"/>
      <c r="P10" s="103"/>
      <c r="Q10" s="103"/>
    </row>
    <row r="11" spans="1:17" ht="16.5" customHeight="1" thickBot="1" x14ac:dyDescent="0.6">
      <c r="A11" s="42" t="s">
        <v>85</v>
      </c>
      <c r="C11" s="62"/>
      <c r="D11" s="62"/>
      <c r="G11" s="62"/>
      <c r="H11" s="46"/>
      <c r="I11" s="46"/>
      <c r="M11" s="46"/>
      <c r="N11" s="46"/>
      <c r="O11" s="46"/>
      <c r="P11" s="46"/>
    </row>
    <row r="12" spans="1:17" ht="11.5" customHeight="1" x14ac:dyDescent="0.55000000000000004">
      <c r="A12" s="195" t="s">
        <v>66</v>
      </c>
      <c r="B12" s="197" t="s">
        <v>13</v>
      </c>
      <c r="C12" s="197"/>
      <c r="D12" s="197"/>
      <c r="E12" s="197"/>
      <c r="F12" s="197"/>
      <c r="G12" s="197"/>
      <c r="H12" s="197"/>
      <c r="I12" s="197"/>
      <c r="J12" s="197"/>
      <c r="K12" s="197"/>
      <c r="L12" s="197"/>
      <c r="M12" s="197"/>
      <c r="N12" s="198" t="s">
        <v>14</v>
      </c>
      <c r="O12" s="198"/>
      <c r="P12" s="199" t="s">
        <v>73</v>
      </c>
      <c r="Q12" s="200"/>
    </row>
    <row r="13" spans="1:17" ht="11.5" customHeight="1" x14ac:dyDescent="0.55000000000000004">
      <c r="A13" s="196"/>
      <c r="B13" s="203" t="s">
        <v>0</v>
      </c>
      <c r="C13" s="201"/>
      <c r="D13" s="204" t="s">
        <v>1</v>
      </c>
      <c r="E13" s="204"/>
      <c r="F13" s="205" t="s">
        <v>2</v>
      </c>
      <c r="G13" s="205"/>
      <c r="H13" s="206" t="s">
        <v>3</v>
      </c>
      <c r="I13" s="206"/>
      <c r="J13" s="207" t="s">
        <v>4</v>
      </c>
      <c r="K13" s="208"/>
      <c r="L13" s="209" t="s">
        <v>17</v>
      </c>
      <c r="M13" s="209"/>
      <c r="N13" s="213" t="s">
        <v>5</v>
      </c>
      <c r="O13" s="213"/>
      <c r="P13" s="201"/>
      <c r="Q13" s="202"/>
    </row>
    <row r="14" spans="1:17" ht="11.5" customHeight="1" x14ac:dyDescent="0.55000000000000004">
      <c r="A14" s="196"/>
      <c r="B14" s="105" t="s">
        <v>9</v>
      </c>
      <c r="C14" s="105" t="s">
        <v>10</v>
      </c>
      <c r="D14" s="106" t="s">
        <v>9</v>
      </c>
      <c r="E14" s="106" t="s">
        <v>10</v>
      </c>
      <c r="F14" s="107" t="s">
        <v>9</v>
      </c>
      <c r="G14" s="107" t="s">
        <v>10</v>
      </c>
      <c r="H14" s="108" t="s">
        <v>9</v>
      </c>
      <c r="I14" s="108" t="s">
        <v>10</v>
      </c>
      <c r="J14" s="110" t="s">
        <v>9</v>
      </c>
      <c r="K14" s="110" t="s">
        <v>10</v>
      </c>
      <c r="L14" s="111" t="s">
        <v>18</v>
      </c>
      <c r="M14" s="111" t="s">
        <v>10</v>
      </c>
      <c r="N14" s="109" t="s">
        <v>9</v>
      </c>
      <c r="O14" s="109" t="s">
        <v>10</v>
      </c>
      <c r="P14" s="201"/>
      <c r="Q14" s="202"/>
    </row>
    <row r="15" spans="1:17" ht="10.5" customHeight="1" x14ac:dyDescent="0.55000000000000004">
      <c r="A15" s="112" t="s">
        <v>26</v>
      </c>
      <c r="B15" s="105"/>
      <c r="C15" s="105"/>
      <c r="D15" s="106"/>
      <c r="E15" s="106"/>
      <c r="F15" s="107"/>
      <c r="G15" s="107"/>
      <c r="H15" s="108"/>
      <c r="I15" s="108"/>
      <c r="J15" s="110"/>
      <c r="K15" s="110"/>
      <c r="L15" s="111"/>
      <c r="M15" s="111"/>
      <c r="N15" s="109"/>
      <c r="O15" s="109"/>
      <c r="P15" s="201">
        <f t="shared" ref="P15:P32" si="0">SUM(B15:O15)</f>
        <v>0</v>
      </c>
      <c r="Q15" s="202"/>
    </row>
    <row r="16" spans="1:17" ht="10.5" customHeight="1" x14ac:dyDescent="0.55000000000000004">
      <c r="A16" s="113" t="s">
        <v>27</v>
      </c>
      <c r="B16" s="105"/>
      <c r="C16" s="105"/>
      <c r="D16" s="106"/>
      <c r="E16" s="106"/>
      <c r="F16" s="107"/>
      <c r="G16" s="107"/>
      <c r="H16" s="108"/>
      <c r="I16" s="108"/>
      <c r="J16" s="110"/>
      <c r="K16" s="110"/>
      <c r="L16" s="111"/>
      <c r="M16" s="111"/>
      <c r="N16" s="109"/>
      <c r="O16" s="109"/>
      <c r="P16" s="201">
        <f t="shared" si="0"/>
        <v>0</v>
      </c>
      <c r="Q16" s="202"/>
    </row>
    <row r="17" spans="1:17" ht="10.5" customHeight="1" x14ac:dyDescent="0.55000000000000004">
      <c r="A17" s="113" t="s">
        <v>28</v>
      </c>
      <c r="B17" s="105"/>
      <c r="C17" s="105"/>
      <c r="D17" s="106"/>
      <c r="E17" s="106"/>
      <c r="F17" s="107"/>
      <c r="G17" s="107"/>
      <c r="H17" s="108"/>
      <c r="I17" s="108"/>
      <c r="J17" s="110"/>
      <c r="K17" s="110"/>
      <c r="L17" s="111"/>
      <c r="M17" s="111"/>
      <c r="N17" s="109"/>
      <c r="O17" s="109"/>
      <c r="P17" s="201">
        <f t="shared" si="0"/>
        <v>0</v>
      </c>
      <c r="Q17" s="202"/>
    </row>
    <row r="18" spans="1:17" ht="10.5" customHeight="1" x14ac:dyDescent="0.55000000000000004">
      <c r="A18" s="113" t="s">
        <v>29</v>
      </c>
      <c r="B18" s="105"/>
      <c r="C18" s="105"/>
      <c r="D18" s="106"/>
      <c r="E18" s="106"/>
      <c r="F18" s="107"/>
      <c r="G18" s="107"/>
      <c r="H18" s="108"/>
      <c r="I18" s="108"/>
      <c r="J18" s="110"/>
      <c r="K18" s="110"/>
      <c r="L18" s="111"/>
      <c r="M18" s="111"/>
      <c r="N18" s="109"/>
      <c r="O18" s="109"/>
      <c r="P18" s="201">
        <f t="shared" si="0"/>
        <v>0</v>
      </c>
      <c r="Q18" s="202"/>
    </row>
    <row r="19" spans="1:17" ht="10.5" customHeight="1" x14ac:dyDescent="0.55000000000000004">
      <c r="A19" s="113" t="s">
        <v>30</v>
      </c>
      <c r="B19" s="105"/>
      <c r="C19" s="105"/>
      <c r="D19" s="106"/>
      <c r="E19" s="106"/>
      <c r="F19" s="107"/>
      <c r="G19" s="107"/>
      <c r="H19" s="108"/>
      <c r="I19" s="108"/>
      <c r="J19" s="110"/>
      <c r="K19" s="110"/>
      <c r="L19" s="111"/>
      <c r="M19" s="111"/>
      <c r="N19" s="109"/>
      <c r="O19" s="109"/>
      <c r="P19" s="201">
        <f t="shared" si="0"/>
        <v>0</v>
      </c>
      <c r="Q19" s="202"/>
    </row>
    <row r="20" spans="1:17" ht="10.5" customHeight="1" x14ac:dyDescent="0.55000000000000004">
      <c r="A20" s="113" t="s">
        <v>31</v>
      </c>
      <c r="B20" s="105"/>
      <c r="C20" s="105"/>
      <c r="D20" s="106"/>
      <c r="E20" s="106"/>
      <c r="F20" s="107"/>
      <c r="G20" s="107"/>
      <c r="H20" s="108"/>
      <c r="I20" s="108"/>
      <c r="J20" s="110"/>
      <c r="K20" s="110"/>
      <c r="L20" s="111"/>
      <c r="M20" s="111"/>
      <c r="N20" s="109"/>
      <c r="O20" s="109"/>
      <c r="P20" s="201">
        <f t="shared" si="0"/>
        <v>0</v>
      </c>
      <c r="Q20" s="202"/>
    </row>
    <row r="21" spans="1:17" ht="10.5" customHeight="1" x14ac:dyDescent="0.55000000000000004">
      <c r="A21" s="113" t="s">
        <v>32</v>
      </c>
      <c r="B21" s="105"/>
      <c r="C21" s="105"/>
      <c r="D21" s="106"/>
      <c r="E21" s="106"/>
      <c r="F21" s="107"/>
      <c r="G21" s="107"/>
      <c r="H21" s="108"/>
      <c r="I21" s="108"/>
      <c r="J21" s="110"/>
      <c r="K21" s="110"/>
      <c r="L21" s="111"/>
      <c r="M21" s="111"/>
      <c r="N21" s="109"/>
      <c r="O21" s="109"/>
      <c r="P21" s="201">
        <f t="shared" si="0"/>
        <v>0</v>
      </c>
      <c r="Q21" s="202"/>
    </row>
    <row r="22" spans="1:17" ht="10.5" customHeight="1" x14ac:dyDescent="0.55000000000000004">
      <c r="A22" s="113" t="s">
        <v>33</v>
      </c>
      <c r="B22" s="105"/>
      <c r="C22" s="105"/>
      <c r="D22" s="106"/>
      <c r="E22" s="106"/>
      <c r="F22" s="107"/>
      <c r="G22" s="107"/>
      <c r="H22" s="108"/>
      <c r="I22" s="108"/>
      <c r="J22" s="110"/>
      <c r="K22" s="110"/>
      <c r="L22" s="111"/>
      <c r="M22" s="111"/>
      <c r="N22" s="109"/>
      <c r="O22" s="109"/>
      <c r="P22" s="201">
        <f t="shared" si="0"/>
        <v>0</v>
      </c>
      <c r="Q22" s="202"/>
    </row>
    <row r="23" spans="1:17" ht="10.5" customHeight="1" x14ac:dyDescent="0.55000000000000004">
      <c r="A23" s="113" t="s">
        <v>34</v>
      </c>
      <c r="B23" s="105"/>
      <c r="C23" s="105"/>
      <c r="D23" s="106"/>
      <c r="E23" s="106"/>
      <c r="F23" s="107"/>
      <c r="G23" s="107"/>
      <c r="H23" s="108"/>
      <c r="I23" s="108"/>
      <c r="J23" s="110"/>
      <c r="K23" s="110"/>
      <c r="L23" s="111"/>
      <c r="M23" s="111"/>
      <c r="N23" s="109"/>
      <c r="O23" s="109"/>
      <c r="P23" s="201">
        <f t="shared" si="0"/>
        <v>0</v>
      </c>
      <c r="Q23" s="202"/>
    </row>
    <row r="24" spans="1:17" ht="10.5" customHeight="1" x14ac:dyDescent="0.55000000000000004">
      <c r="A24" s="113" t="s">
        <v>35</v>
      </c>
      <c r="B24" s="105"/>
      <c r="C24" s="105"/>
      <c r="D24" s="106"/>
      <c r="E24" s="106"/>
      <c r="F24" s="107"/>
      <c r="G24" s="107"/>
      <c r="H24" s="108"/>
      <c r="I24" s="108"/>
      <c r="J24" s="110"/>
      <c r="K24" s="110"/>
      <c r="L24" s="111"/>
      <c r="M24" s="111"/>
      <c r="N24" s="109"/>
      <c r="O24" s="109"/>
      <c r="P24" s="201">
        <f t="shared" si="0"/>
        <v>0</v>
      </c>
      <c r="Q24" s="202"/>
    </row>
    <row r="25" spans="1:17" ht="10.5" customHeight="1" x14ac:dyDescent="0.55000000000000004">
      <c r="A25" s="113" t="s">
        <v>36</v>
      </c>
      <c r="B25" s="105"/>
      <c r="C25" s="105"/>
      <c r="D25" s="106"/>
      <c r="E25" s="106"/>
      <c r="F25" s="107"/>
      <c r="G25" s="107"/>
      <c r="H25" s="108"/>
      <c r="I25" s="108"/>
      <c r="J25" s="110"/>
      <c r="K25" s="110"/>
      <c r="L25" s="111"/>
      <c r="M25" s="111"/>
      <c r="N25" s="109"/>
      <c r="O25" s="109"/>
      <c r="P25" s="201">
        <f t="shared" si="0"/>
        <v>0</v>
      </c>
      <c r="Q25" s="202"/>
    </row>
    <row r="26" spans="1:17" ht="10.5" customHeight="1" x14ac:dyDescent="0.55000000000000004">
      <c r="A26" s="113" t="s">
        <v>37</v>
      </c>
      <c r="B26" s="105"/>
      <c r="C26" s="105"/>
      <c r="D26" s="106"/>
      <c r="E26" s="106"/>
      <c r="F26" s="107"/>
      <c r="G26" s="107"/>
      <c r="H26" s="108"/>
      <c r="I26" s="108"/>
      <c r="J26" s="110"/>
      <c r="K26" s="110"/>
      <c r="L26" s="111"/>
      <c r="M26" s="111"/>
      <c r="N26" s="109"/>
      <c r="O26" s="109"/>
      <c r="P26" s="201">
        <f t="shared" si="0"/>
        <v>0</v>
      </c>
      <c r="Q26" s="202"/>
    </row>
    <row r="27" spans="1:17" ht="10.5" customHeight="1" x14ac:dyDescent="0.55000000000000004">
      <c r="A27" s="113" t="s">
        <v>38</v>
      </c>
      <c r="B27" s="105"/>
      <c r="C27" s="105"/>
      <c r="D27" s="106"/>
      <c r="E27" s="106"/>
      <c r="F27" s="107"/>
      <c r="G27" s="107"/>
      <c r="H27" s="108"/>
      <c r="I27" s="108"/>
      <c r="J27" s="110"/>
      <c r="K27" s="110"/>
      <c r="L27" s="111"/>
      <c r="M27" s="111"/>
      <c r="N27" s="109"/>
      <c r="O27" s="109"/>
      <c r="P27" s="201">
        <f t="shared" si="0"/>
        <v>0</v>
      </c>
      <c r="Q27" s="202"/>
    </row>
    <row r="28" spans="1:17" ht="10.5" customHeight="1" x14ac:dyDescent="0.55000000000000004">
      <c r="A28" s="113" t="s">
        <v>39</v>
      </c>
      <c r="B28" s="105"/>
      <c r="C28" s="105"/>
      <c r="D28" s="106"/>
      <c r="E28" s="106"/>
      <c r="F28" s="107"/>
      <c r="G28" s="107"/>
      <c r="H28" s="108"/>
      <c r="I28" s="108"/>
      <c r="J28" s="110"/>
      <c r="K28" s="110"/>
      <c r="L28" s="111"/>
      <c r="M28" s="111"/>
      <c r="N28" s="109"/>
      <c r="O28" s="109"/>
      <c r="P28" s="201">
        <f t="shared" si="0"/>
        <v>0</v>
      </c>
      <c r="Q28" s="202"/>
    </row>
    <row r="29" spans="1:17" ht="10.5" customHeight="1" x14ac:dyDescent="0.55000000000000004">
      <c r="A29" s="113" t="s">
        <v>40</v>
      </c>
      <c r="B29" s="105"/>
      <c r="C29" s="105"/>
      <c r="D29" s="106"/>
      <c r="E29" s="106"/>
      <c r="F29" s="107"/>
      <c r="G29" s="107"/>
      <c r="H29" s="108"/>
      <c r="I29" s="108"/>
      <c r="J29" s="110"/>
      <c r="K29" s="110"/>
      <c r="L29" s="111"/>
      <c r="M29" s="111"/>
      <c r="N29" s="109"/>
      <c r="O29" s="109"/>
      <c r="P29" s="201">
        <f t="shared" si="0"/>
        <v>0</v>
      </c>
      <c r="Q29" s="202"/>
    </row>
    <row r="30" spans="1:17" ht="10.5" customHeight="1" x14ac:dyDescent="0.55000000000000004">
      <c r="A30" s="113" t="s">
        <v>20</v>
      </c>
      <c r="B30" s="105"/>
      <c r="C30" s="105"/>
      <c r="D30" s="106"/>
      <c r="E30" s="106"/>
      <c r="F30" s="107"/>
      <c r="G30" s="107"/>
      <c r="H30" s="108"/>
      <c r="I30" s="108"/>
      <c r="J30" s="110"/>
      <c r="K30" s="110"/>
      <c r="L30" s="111"/>
      <c r="M30" s="111"/>
      <c r="N30" s="109"/>
      <c r="O30" s="109"/>
      <c r="P30" s="201">
        <f t="shared" si="0"/>
        <v>0</v>
      </c>
      <c r="Q30" s="202"/>
    </row>
    <row r="31" spans="1:17" ht="10.5" customHeight="1" x14ac:dyDescent="0.55000000000000004">
      <c r="A31" s="214" t="s">
        <v>6</v>
      </c>
      <c r="B31" s="105">
        <f t="shared" ref="B31:L31" si="1">SUM(B15:B30)</f>
        <v>0</v>
      </c>
      <c r="C31" s="105">
        <f t="shared" si="1"/>
        <v>0</v>
      </c>
      <c r="D31" s="106">
        <f t="shared" si="1"/>
        <v>0</v>
      </c>
      <c r="E31" s="106">
        <f t="shared" si="1"/>
        <v>0</v>
      </c>
      <c r="F31" s="107">
        <f t="shared" si="1"/>
        <v>0</v>
      </c>
      <c r="G31" s="107">
        <f t="shared" si="1"/>
        <v>0</v>
      </c>
      <c r="H31" s="108">
        <f t="shared" si="1"/>
        <v>0</v>
      </c>
      <c r="I31" s="108">
        <f t="shared" si="1"/>
        <v>0</v>
      </c>
      <c r="J31" s="110">
        <f t="shared" si="1"/>
        <v>0</v>
      </c>
      <c r="K31" s="110">
        <f t="shared" si="1"/>
        <v>0</v>
      </c>
      <c r="L31" s="111">
        <f t="shared" si="1"/>
        <v>0</v>
      </c>
      <c r="M31" s="111">
        <f>SUM(M15:M30)</f>
        <v>0</v>
      </c>
      <c r="N31" s="109">
        <f>SUM(N15:N30)</f>
        <v>0</v>
      </c>
      <c r="O31" s="109">
        <f>SUM(O15:O30)</f>
        <v>0</v>
      </c>
      <c r="P31" s="201">
        <f t="shared" si="0"/>
        <v>0</v>
      </c>
      <c r="Q31" s="202"/>
    </row>
    <row r="32" spans="1:17" ht="10.5" customHeight="1" x14ac:dyDescent="0.55000000000000004">
      <c r="A32" s="214"/>
      <c r="B32" s="215">
        <f>SUM(B31:C31)</f>
        <v>0</v>
      </c>
      <c r="C32" s="215"/>
      <c r="D32" s="216">
        <f t="shared" ref="D32" si="2">SUM(D31:E31)</f>
        <v>0</v>
      </c>
      <c r="E32" s="216"/>
      <c r="F32" s="217">
        <f t="shared" ref="F32" si="3">SUM(F31:G31)</f>
        <v>0</v>
      </c>
      <c r="G32" s="217"/>
      <c r="H32" s="218">
        <f t="shared" ref="H32" si="4">SUM(H31:I31)</f>
        <v>0</v>
      </c>
      <c r="I32" s="218"/>
      <c r="J32" s="219">
        <f>SUM(J31:K31)</f>
        <v>0</v>
      </c>
      <c r="K32" s="201"/>
      <c r="L32" s="220">
        <f>SUM(L31:M31)</f>
        <v>0</v>
      </c>
      <c r="M32" s="221"/>
      <c r="N32" s="222">
        <f t="shared" ref="N32" si="5">SUM(N31:O31)</f>
        <v>0</v>
      </c>
      <c r="O32" s="222"/>
      <c r="P32" s="224">
        <f t="shared" si="0"/>
        <v>0</v>
      </c>
      <c r="Q32" s="202"/>
    </row>
    <row r="33" spans="1:17" ht="10.5" customHeight="1" x14ac:dyDescent="0.55000000000000004">
      <c r="A33" s="214"/>
      <c r="B33" s="225">
        <f>SUM(B32:M32)</f>
        <v>0</v>
      </c>
      <c r="C33" s="225"/>
      <c r="D33" s="225"/>
      <c r="E33" s="225"/>
      <c r="F33" s="225"/>
      <c r="G33" s="225"/>
      <c r="H33" s="225"/>
      <c r="I33" s="225"/>
      <c r="J33" s="225"/>
      <c r="K33" s="225"/>
      <c r="L33" s="225"/>
      <c r="M33" s="225"/>
      <c r="N33" s="223"/>
      <c r="O33" s="223"/>
      <c r="P33" s="201"/>
      <c r="Q33" s="202"/>
    </row>
    <row r="34" spans="1:17" ht="10.5" customHeight="1" x14ac:dyDescent="0.55000000000000004">
      <c r="A34" s="112" t="s">
        <v>41</v>
      </c>
      <c r="B34" s="105"/>
      <c r="C34" s="105"/>
      <c r="D34" s="106"/>
      <c r="E34" s="106"/>
      <c r="F34" s="107"/>
      <c r="G34" s="107"/>
      <c r="H34" s="108"/>
      <c r="I34" s="108"/>
      <c r="J34" s="110"/>
      <c r="K34" s="110"/>
      <c r="L34" s="111"/>
      <c r="M34" s="111"/>
      <c r="N34" s="109"/>
      <c r="O34" s="109"/>
      <c r="P34" s="201">
        <f t="shared" ref="P34:P51" si="6">SUM(B34:O34)</f>
        <v>0</v>
      </c>
      <c r="Q34" s="202"/>
    </row>
    <row r="35" spans="1:17" ht="10.5" customHeight="1" x14ac:dyDescent="0.55000000000000004">
      <c r="A35" s="112" t="s">
        <v>42</v>
      </c>
      <c r="B35" s="105"/>
      <c r="C35" s="105"/>
      <c r="D35" s="106"/>
      <c r="E35" s="106"/>
      <c r="F35" s="107"/>
      <c r="G35" s="107"/>
      <c r="H35" s="108"/>
      <c r="I35" s="108"/>
      <c r="J35" s="110"/>
      <c r="K35" s="110"/>
      <c r="L35" s="111"/>
      <c r="M35" s="111"/>
      <c r="N35" s="109"/>
      <c r="O35" s="109"/>
      <c r="P35" s="201">
        <f t="shared" si="6"/>
        <v>0</v>
      </c>
      <c r="Q35" s="202"/>
    </row>
    <row r="36" spans="1:17" ht="10.5" customHeight="1" x14ac:dyDescent="0.55000000000000004">
      <c r="A36" s="112" t="s">
        <v>43</v>
      </c>
      <c r="B36" s="105"/>
      <c r="C36" s="105"/>
      <c r="D36" s="106"/>
      <c r="E36" s="106"/>
      <c r="F36" s="107"/>
      <c r="G36" s="107"/>
      <c r="H36" s="108"/>
      <c r="I36" s="108"/>
      <c r="J36" s="110"/>
      <c r="K36" s="110"/>
      <c r="L36" s="111"/>
      <c r="M36" s="111"/>
      <c r="N36" s="109"/>
      <c r="O36" s="109"/>
      <c r="P36" s="201">
        <f t="shared" si="6"/>
        <v>0</v>
      </c>
      <c r="Q36" s="202"/>
    </row>
    <row r="37" spans="1:17" ht="10.5" customHeight="1" x14ac:dyDescent="0.55000000000000004">
      <c r="A37" s="112" t="s">
        <v>44</v>
      </c>
      <c r="B37" s="105"/>
      <c r="C37" s="105"/>
      <c r="D37" s="106"/>
      <c r="E37" s="106"/>
      <c r="F37" s="107"/>
      <c r="G37" s="107"/>
      <c r="H37" s="108"/>
      <c r="I37" s="108"/>
      <c r="J37" s="110"/>
      <c r="K37" s="110"/>
      <c r="L37" s="111"/>
      <c r="M37" s="111"/>
      <c r="N37" s="109"/>
      <c r="O37" s="109"/>
      <c r="P37" s="201">
        <f t="shared" si="6"/>
        <v>0</v>
      </c>
      <c r="Q37" s="202"/>
    </row>
    <row r="38" spans="1:17" ht="10.5" customHeight="1" x14ac:dyDescent="0.55000000000000004">
      <c r="A38" s="112" t="s">
        <v>21</v>
      </c>
      <c r="B38" s="105"/>
      <c r="C38" s="105"/>
      <c r="D38" s="106"/>
      <c r="E38" s="106"/>
      <c r="F38" s="107"/>
      <c r="G38" s="107"/>
      <c r="H38" s="108"/>
      <c r="I38" s="108"/>
      <c r="J38" s="110"/>
      <c r="K38" s="110"/>
      <c r="L38" s="111"/>
      <c r="M38" s="111"/>
      <c r="N38" s="109"/>
      <c r="O38" s="109"/>
      <c r="P38" s="201">
        <f t="shared" si="6"/>
        <v>0</v>
      </c>
      <c r="Q38" s="202"/>
    </row>
    <row r="39" spans="1:17" ht="10.5" customHeight="1" x14ac:dyDescent="0.55000000000000004">
      <c r="A39" s="112" t="s">
        <v>45</v>
      </c>
      <c r="B39" s="105"/>
      <c r="C39" s="105"/>
      <c r="D39" s="106"/>
      <c r="E39" s="106"/>
      <c r="F39" s="107"/>
      <c r="G39" s="107"/>
      <c r="H39" s="108"/>
      <c r="I39" s="108"/>
      <c r="J39" s="110"/>
      <c r="K39" s="110"/>
      <c r="L39" s="111"/>
      <c r="M39" s="111"/>
      <c r="N39" s="109"/>
      <c r="O39" s="109"/>
      <c r="P39" s="201">
        <f t="shared" si="6"/>
        <v>0</v>
      </c>
      <c r="Q39" s="202"/>
    </row>
    <row r="40" spans="1:17" ht="10.5" customHeight="1" x14ac:dyDescent="0.55000000000000004">
      <c r="A40" s="112" t="s">
        <v>46</v>
      </c>
      <c r="B40" s="105"/>
      <c r="C40" s="105"/>
      <c r="D40" s="106"/>
      <c r="E40" s="106"/>
      <c r="F40" s="107"/>
      <c r="G40" s="107"/>
      <c r="H40" s="108"/>
      <c r="I40" s="108"/>
      <c r="J40" s="110"/>
      <c r="K40" s="110"/>
      <c r="L40" s="111"/>
      <c r="M40" s="111"/>
      <c r="N40" s="109"/>
      <c r="O40" s="109"/>
      <c r="P40" s="201">
        <f t="shared" si="6"/>
        <v>0</v>
      </c>
      <c r="Q40" s="202"/>
    </row>
    <row r="41" spans="1:17" ht="10.5" customHeight="1" x14ac:dyDescent="0.55000000000000004">
      <c r="A41" s="112" t="s">
        <v>22</v>
      </c>
      <c r="B41" s="105"/>
      <c r="C41" s="105"/>
      <c r="D41" s="106"/>
      <c r="E41" s="106"/>
      <c r="F41" s="107"/>
      <c r="G41" s="107"/>
      <c r="H41" s="108"/>
      <c r="I41" s="108"/>
      <c r="J41" s="110"/>
      <c r="K41" s="110"/>
      <c r="L41" s="111"/>
      <c r="M41" s="111"/>
      <c r="N41" s="109"/>
      <c r="O41" s="109"/>
      <c r="P41" s="201">
        <f t="shared" si="6"/>
        <v>0</v>
      </c>
      <c r="Q41" s="202"/>
    </row>
    <row r="42" spans="1:17" ht="10.5" customHeight="1" x14ac:dyDescent="0.55000000000000004">
      <c r="A42" s="112" t="s">
        <v>47</v>
      </c>
      <c r="B42" s="105"/>
      <c r="C42" s="105"/>
      <c r="D42" s="106"/>
      <c r="E42" s="106"/>
      <c r="F42" s="107"/>
      <c r="G42" s="107"/>
      <c r="H42" s="108"/>
      <c r="I42" s="108"/>
      <c r="J42" s="110"/>
      <c r="K42" s="110"/>
      <c r="L42" s="111"/>
      <c r="M42" s="111"/>
      <c r="N42" s="109"/>
      <c r="O42" s="109"/>
      <c r="P42" s="201">
        <f t="shared" si="6"/>
        <v>0</v>
      </c>
      <c r="Q42" s="202"/>
    </row>
    <row r="43" spans="1:17" ht="10.5" customHeight="1" x14ac:dyDescent="0.55000000000000004">
      <c r="A43" s="112" t="s">
        <v>48</v>
      </c>
      <c r="B43" s="105"/>
      <c r="C43" s="105"/>
      <c r="D43" s="106"/>
      <c r="E43" s="106"/>
      <c r="F43" s="107"/>
      <c r="G43" s="107"/>
      <c r="H43" s="108"/>
      <c r="I43" s="108"/>
      <c r="J43" s="110"/>
      <c r="K43" s="110"/>
      <c r="L43" s="111"/>
      <c r="M43" s="111"/>
      <c r="N43" s="109"/>
      <c r="O43" s="109"/>
      <c r="P43" s="201">
        <f t="shared" si="6"/>
        <v>0</v>
      </c>
      <c r="Q43" s="202"/>
    </row>
    <row r="44" spans="1:17" ht="10.5" customHeight="1" x14ac:dyDescent="0.55000000000000004">
      <c r="A44" s="112" t="s">
        <v>49</v>
      </c>
      <c r="B44" s="105"/>
      <c r="C44" s="105"/>
      <c r="D44" s="106"/>
      <c r="E44" s="106"/>
      <c r="F44" s="107"/>
      <c r="G44" s="107"/>
      <c r="H44" s="108"/>
      <c r="I44" s="108"/>
      <c r="J44" s="110"/>
      <c r="K44" s="110"/>
      <c r="L44" s="111"/>
      <c r="M44" s="111"/>
      <c r="N44" s="109"/>
      <c r="O44" s="109"/>
      <c r="P44" s="201">
        <f t="shared" si="6"/>
        <v>0</v>
      </c>
      <c r="Q44" s="202"/>
    </row>
    <row r="45" spans="1:17" ht="10.5" customHeight="1" x14ac:dyDescent="0.55000000000000004">
      <c r="A45" s="112" t="s">
        <v>50</v>
      </c>
      <c r="B45" s="105"/>
      <c r="C45" s="105"/>
      <c r="D45" s="106"/>
      <c r="E45" s="106"/>
      <c r="F45" s="107"/>
      <c r="G45" s="107"/>
      <c r="H45" s="108"/>
      <c r="I45" s="108"/>
      <c r="J45" s="110"/>
      <c r="K45" s="110"/>
      <c r="L45" s="111"/>
      <c r="M45" s="111"/>
      <c r="N45" s="109"/>
      <c r="O45" s="109"/>
      <c r="P45" s="201">
        <f t="shared" si="6"/>
        <v>0</v>
      </c>
      <c r="Q45" s="202"/>
    </row>
    <row r="46" spans="1:17" ht="10.5" customHeight="1" x14ac:dyDescent="0.55000000000000004">
      <c r="A46" s="112" t="s">
        <v>51</v>
      </c>
      <c r="B46" s="105"/>
      <c r="C46" s="105"/>
      <c r="D46" s="106"/>
      <c r="E46" s="106"/>
      <c r="F46" s="107"/>
      <c r="G46" s="107"/>
      <c r="H46" s="108"/>
      <c r="I46" s="108"/>
      <c r="J46" s="110"/>
      <c r="K46" s="110"/>
      <c r="L46" s="111"/>
      <c r="M46" s="111"/>
      <c r="N46" s="109"/>
      <c r="O46" s="109"/>
      <c r="P46" s="201">
        <f t="shared" si="6"/>
        <v>0</v>
      </c>
      <c r="Q46" s="202"/>
    </row>
    <row r="47" spans="1:17" ht="10.5" customHeight="1" x14ac:dyDescent="0.55000000000000004">
      <c r="A47" s="112" t="s">
        <v>52</v>
      </c>
      <c r="B47" s="105"/>
      <c r="C47" s="105"/>
      <c r="D47" s="106"/>
      <c r="E47" s="106"/>
      <c r="F47" s="107"/>
      <c r="G47" s="107"/>
      <c r="H47" s="108"/>
      <c r="I47" s="108"/>
      <c r="J47" s="110"/>
      <c r="K47" s="110"/>
      <c r="L47" s="111"/>
      <c r="M47" s="111"/>
      <c r="N47" s="109"/>
      <c r="O47" s="109"/>
      <c r="P47" s="201">
        <f t="shared" si="6"/>
        <v>0</v>
      </c>
      <c r="Q47" s="202"/>
    </row>
    <row r="48" spans="1:17" ht="10.5" customHeight="1" x14ac:dyDescent="0.55000000000000004">
      <c r="A48" s="112" t="s">
        <v>53</v>
      </c>
      <c r="B48" s="105"/>
      <c r="C48" s="105"/>
      <c r="D48" s="106"/>
      <c r="E48" s="106"/>
      <c r="F48" s="107"/>
      <c r="G48" s="107"/>
      <c r="H48" s="108"/>
      <c r="I48" s="108"/>
      <c r="J48" s="110"/>
      <c r="K48" s="110"/>
      <c r="L48" s="111"/>
      <c r="M48" s="111"/>
      <c r="N48" s="109"/>
      <c r="O48" s="109"/>
      <c r="P48" s="201">
        <f t="shared" si="6"/>
        <v>0</v>
      </c>
      <c r="Q48" s="202"/>
    </row>
    <row r="49" spans="1:17" ht="10.5" customHeight="1" x14ac:dyDescent="0.55000000000000004">
      <c r="A49" s="112" t="s">
        <v>54</v>
      </c>
      <c r="B49" s="105"/>
      <c r="C49" s="105"/>
      <c r="D49" s="106"/>
      <c r="E49" s="106"/>
      <c r="F49" s="107"/>
      <c r="G49" s="107"/>
      <c r="H49" s="108"/>
      <c r="I49" s="108"/>
      <c r="J49" s="110"/>
      <c r="K49" s="110"/>
      <c r="L49" s="111"/>
      <c r="M49" s="111"/>
      <c r="N49" s="109"/>
      <c r="O49" s="109"/>
      <c r="P49" s="201">
        <f t="shared" si="6"/>
        <v>0</v>
      </c>
      <c r="Q49" s="202"/>
    </row>
    <row r="50" spans="1:17" ht="10.5" customHeight="1" x14ac:dyDescent="0.55000000000000004">
      <c r="A50" s="112" t="s">
        <v>55</v>
      </c>
      <c r="B50" s="105"/>
      <c r="C50" s="105"/>
      <c r="D50" s="106"/>
      <c r="E50" s="106"/>
      <c r="F50" s="107"/>
      <c r="G50" s="107"/>
      <c r="H50" s="108"/>
      <c r="I50" s="108"/>
      <c r="J50" s="110"/>
      <c r="K50" s="110"/>
      <c r="L50" s="111"/>
      <c r="M50" s="111"/>
      <c r="N50" s="109"/>
      <c r="O50" s="109"/>
      <c r="P50" s="201">
        <f t="shared" si="6"/>
        <v>0</v>
      </c>
      <c r="Q50" s="202"/>
    </row>
    <row r="51" spans="1:17" ht="10.5" customHeight="1" x14ac:dyDescent="0.55000000000000004">
      <c r="A51" s="112" t="s">
        <v>56</v>
      </c>
      <c r="B51" s="105"/>
      <c r="C51" s="105"/>
      <c r="D51" s="106"/>
      <c r="E51" s="106"/>
      <c r="F51" s="107"/>
      <c r="G51" s="107"/>
      <c r="H51" s="108"/>
      <c r="I51" s="108"/>
      <c r="J51" s="110"/>
      <c r="K51" s="110"/>
      <c r="L51" s="111"/>
      <c r="M51" s="111"/>
      <c r="N51" s="109"/>
      <c r="O51" s="109"/>
      <c r="P51" s="201">
        <f t="shared" si="6"/>
        <v>0</v>
      </c>
      <c r="Q51" s="202"/>
    </row>
    <row r="52" spans="1:17" ht="10.5" customHeight="1" x14ac:dyDescent="0.55000000000000004">
      <c r="A52" s="214" t="s">
        <v>15</v>
      </c>
      <c r="B52" s="105">
        <f>SUM(B34:B51)</f>
        <v>0</v>
      </c>
      <c r="C52" s="105">
        <f t="shared" ref="C52:O52" si="7">SUM(C34:C51)</f>
        <v>0</v>
      </c>
      <c r="D52" s="106">
        <f t="shared" si="7"/>
        <v>0</v>
      </c>
      <c r="E52" s="106">
        <f t="shared" si="7"/>
        <v>0</v>
      </c>
      <c r="F52" s="107">
        <f t="shared" si="7"/>
        <v>0</v>
      </c>
      <c r="G52" s="107">
        <f t="shared" si="7"/>
        <v>0</v>
      </c>
      <c r="H52" s="108">
        <f t="shared" si="7"/>
        <v>0</v>
      </c>
      <c r="I52" s="108">
        <f t="shared" si="7"/>
        <v>0</v>
      </c>
      <c r="J52" s="110">
        <f t="shared" si="7"/>
        <v>0</v>
      </c>
      <c r="K52" s="110">
        <f t="shared" si="7"/>
        <v>0</v>
      </c>
      <c r="L52" s="111">
        <f t="shared" si="7"/>
        <v>0</v>
      </c>
      <c r="M52" s="111">
        <f t="shared" si="7"/>
        <v>0</v>
      </c>
      <c r="N52" s="109">
        <f t="shared" si="7"/>
        <v>0</v>
      </c>
      <c r="O52" s="109">
        <f t="shared" si="7"/>
        <v>0</v>
      </c>
      <c r="P52" s="201">
        <f>SUM(Q34:Q51)</f>
        <v>0</v>
      </c>
      <c r="Q52" s="202"/>
    </row>
    <row r="53" spans="1:17" ht="10.5" customHeight="1" x14ac:dyDescent="0.55000000000000004">
      <c r="A53" s="214"/>
      <c r="B53" s="215">
        <f>SUM(B52:C52)</f>
        <v>0</v>
      </c>
      <c r="C53" s="225"/>
      <c r="D53" s="216">
        <f t="shared" ref="D53" si="8">SUM(D52:E52)</f>
        <v>0</v>
      </c>
      <c r="E53" s="216"/>
      <c r="F53" s="217">
        <f t="shared" ref="F53" si="9">SUM(F52:G52)</f>
        <v>0</v>
      </c>
      <c r="G53" s="225"/>
      <c r="H53" s="218">
        <f t="shared" ref="H53" si="10">SUM(H52:I52)</f>
        <v>0</v>
      </c>
      <c r="I53" s="225"/>
      <c r="J53" s="219">
        <f>SUM(J52:K52)</f>
        <v>0</v>
      </c>
      <c r="K53" s="201"/>
      <c r="L53" s="220">
        <f>SUM(L52:M52)</f>
        <v>0</v>
      </c>
      <c r="M53" s="221"/>
      <c r="N53" s="222">
        <f t="shared" ref="N53" si="11">SUM(N52:O52)</f>
        <v>0</v>
      </c>
      <c r="O53" s="223"/>
      <c r="P53" s="224">
        <f>SUM(B53:O53)</f>
        <v>0</v>
      </c>
      <c r="Q53" s="202"/>
    </row>
    <row r="54" spans="1:17" ht="10.5" customHeight="1" x14ac:dyDescent="0.55000000000000004">
      <c r="A54" s="214"/>
      <c r="B54" s="225">
        <f>SUM(B53:M53)</f>
        <v>0</v>
      </c>
      <c r="C54" s="225"/>
      <c r="D54" s="225"/>
      <c r="E54" s="225"/>
      <c r="F54" s="225"/>
      <c r="G54" s="225"/>
      <c r="H54" s="225"/>
      <c r="I54" s="225"/>
      <c r="J54" s="225"/>
      <c r="K54" s="225"/>
      <c r="L54" s="225"/>
      <c r="M54" s="225"/>
      <c r="N54" s="223"/>
      <c r="O54" s="223"/>
      <c r="P54" s="201"/>
      <c r="Q54" s="202"/>
    </row>
    <row r="55" spans="1:17" ht="10.5" customHeight="1" x14ac:dyDescent="0.55000000000000004">
      <c r="A55" s="112" t="s">
        <v>23</v>
      </c>
      <c r="B55" s="105"/>
      <c r="C55" s="105"/>
      <c r="D55" s="106"/>
      <c r="E55" s="106"/>
      <c r="F55" s="107"/>
      <c r="G55" s="107"/>
      <c r="H55" s="108"/>
      <c r="I55" s="108"/>
      <c r="J55" s="110"/>
      <c r="K55" s="110"/>
      <c r="L55" s="111"/>
      <c r="M55" s="111"/>
      <c r="N55" s="109"/>
      <c r="O55" s="109"/>
      <c r="P55" s="201">
        <f t="shared" ref="P55:P65" si="12">SUM(B55:O55)</f>
        <v>0</v>
      </c>
      <c r="Q55" s="202"/>
    </row>
    <row r="56" spans="1:17" ht="10.5" customHeight="1" x14ac:dyDescent="0.55000000000000004">
      <c r="A56" s="112" t="s">
        <v>57</v>
      </c>
      <c r="B56" s="105"/>
      <c r="C56" s="105"/>
      <c r="D56" s="106"/>
      <c r="E56" s="106"/>
      <c r="F56" s="107"/>
      <c r="G56" s="107"/>
      <c r="H56" s="108"/>
      <c r="I56" s="108"/>
      <c r="J56" s="110"/>
      <c r="K56" s="110"/>
      <c r="L56" s="111"/>
      <c r="M56" s="111"/>
      <c r="N56" s="109"/>
      <c r="O56" s="109"/>
      <c r="P56" s="201">
        <f t="shared" si="12"/>
        <v>0</v>
      </c>
      <c r="Q56" s="202"/>
    </row>
    <row r="57" spans="1:17" ht="10.5" customHeight="1" x14ac:dyDescent="0.55000000000000004">
      <c r="A57" s="112" t="s">
        <v>58</v>
      </c>
      <c r="B57" s="105"/>
      <c r="C57" s="105"/>
      <c r="D57" s="106"/>
      <c r="E57" s="106"/>
      <c r="F57" s="107"/>
      <c r="G57" s="107"/>
      <c r="H57" s="108"/>
      <c r="I57" s="108"/>
      <c r="J57" s="110"/>
      <c r="K57" s="110"/>
      <c r="L57" s="111"/>
      <c r="M57" s="111"/>
      <c r="N57" s="109"/>
      <c r="O57" s="109"/>
      <c r="P57" s="201">
        <f t="shared" si="12"/>
        <v>0</v>
      </c>
      <c r="Q57" s="202"/>
    </row>
    <row r="58" spans="1:17" ht="10.5" customHeight="1" x14ac:dyDescent="0.55000000000000004">
      <c r="A58" s="112" t="s">
        <v>59</v>
      </c>
      <c r="B58" s="105"/>
      <c r="C58" s="105"/>
      <c r="D58" s="106"/>
      <c r="E58" s="106"/>
      <c r="F58" s="107"/>
      <c r="G58" s="107"/>
      <c r="H58" s="108"/>
      <c r="I58" s="108"/>
      <c r="J58" s="110"/>
      <c r="K58" s="110"/>
      <c r="L58" s="111"/>
      <c r="M58" s="111"/>
      <c r="N58" s="109"/>
      <c r="O58" s="109"/>
      <c r="P58" s="201">
        <f t="shared" si="12"/>
        <v>0</v>
      </c>
      <c r="Q58" s="202"/>
    </row>
    <row r="59" spans="1:17" ht="10.5" customHeight="1" x14ac:dyDescent="0.55000000000000004">
      <c r="A59" s="112" t="s">
        <v>60</v>
      </c>
      <c r="B59" s="105"/>
      <c r="C59" s="105"/>
      <c r="D59" s="106"/>
      <c r="E59" s="106"/>
      <c r="F59" s="107"/>
      <c r="G59" s="107"/>
      <c r="H59" s="108"/>
      <c r="I59" s="108"/>
      <c r="J59" s="110"/>
      <c r="K59" s="110"/>
      <c r="L59" s="111"/>
      <c r="M59" s="111"/>
      <c r="N59" s="109"/>
      <c r="O59" s="109"/>
      <c r="P59" s="201">
        <f t="shared" si="12"/>
        <v>0</v>
      </c>
      <c r="Q59" s="202"/>
    </row>
    <row r="60" spans="1:17" ht="10.5" customHeight="1" x14ac:dyDescent="0.55000000000000004">
      <c r="A60" s="112" t="s">
        <v>24</v>
      </c>
      <c r="B60" s="105"/>
      <c r="C60" s="105"/>
      <c r="D60" s="106"/>
      <c r="E60" s="106"/>
      <c r="F60" s="107"/>
      <c r="G60" s="107"/>
      <c r="H60" s="108"/>
      <c r="I60" s="108"/>
      <c r="J60" s="110"/>
      <c r="K60" s="110"/>
      <c r="L60" s="111"/>
      <c r="M60" s="111"/>
      <c r="N60" s="109"/>
      <c r="O60" s="109"/>
      <c r="P60" s="201">
        <f t="shared" si="12"/>
        <v>0</v>
      </c>
      <c r="Q60" s="202"/>
    </row>
    <row r="61" spans="1:17" ht="10.5" customHeight="1" x14ac:dyDescent="0.55000000000000004">
      <c r="A61" s="112" t="s">
        <v>61</v>
      </c>
      <c r="B61" s="105"/>
      <c r="C61" s="105"/>
      <c r="D61" s="106"/>
      <c r="E61" s="106"/>
      <c r="F61" s="107"/>
      <c r="G61" s="107"/>
      <c r="H61" s="108"/>
      <c r="I61" s="108"/>
      <c r="J61" s="110"/>
      <c r="K61" s="110"/>
      <c r="L61" s="111"/>
      <c r="M61" s="111"/>
      <c r="N61" s="109"/>
      <c r="O61" s="109"/>
      <c r="P61" s="201">
        <f t="shared" si="12"/>
        <v>0</v>
      </c>
      <c r="Q61" s="202"/>
    </row>
    <row r="62" spans="1:17" ht="10.5" customHeight="1" x14ac:dyDescent="0.55000000000000004">
      <c r="A62" s="112" t="s">
        <v>62</v>
      </c>
      <c r="B62" s="105"/>
      <c r="C62" s="105"/>
      <c r="D62" s="106"/>
      <c r="E62" s="106"/>
      <c r="F62" s="107"/>
      <c r="G62" s="107"/>
      <c r="H62" s="108"/>
      <c r="I62" s="108"/>
      <c r="J62" s="110"/>
      <c r="K62" s="110"/>
      <c r="L62" s="111"/>
      <c r="M62" s="111"/>
      <c r="N62" s="109"/>
      <c r="O62" s="109"/>
      <c r="P62" s="201">
        <f t="shared" si="12"/>
        <v>0</v>
      </c>
      <c r="Q62" s="202"/>
    </row>
    <row r="63" spans="1:17" ht="10.5" customHeight="1" x14ac:dyDescent="0.55000000000000004">
      <c r="A63" s="112" t="s">
        <v>63</v>
      </c>
      <c r="B63" s="105"/>
      <c r="C63" s="105"/>
      <c r="D63" s="106"/>
      <c r="E63" s="106"/>
      <c r="F63" s="107"/>
      <c r="G63" s="107"/>
      <c r="H63" s="108"/>
      <c r="I63" s="108"/>
      <c r="J63" s="110"/>
      <c r="K63" s="110"/>
      <c r="L63" s="111"/>
      <c r="M63" s="111"/>
      <c r="N63" s="109"/>
      <c r="O63" s="109"/>
      <c r="P63" s="201">
        <f t="shared" si="12"/>
        <v>0</v>
      </c>
      <c r="Q63" s="202"/>
    </row>
    <row r="64" spans="1:17" ht="10.5" customHeight="1" x14ac:dyDescent="0.55000000000000004">
      <c r="A64" s="112" t="s">
        <v>64</v>
      </c>
      <c r="B64" s="105"/>
      <c r="C64" s="105"/>
      <c r="D64" s="106"/>
      <c r="E64" s="106"/>
      <c r="F64" s="107"/>
      <c r="G64" s="107"/>
      <c r="H64" s="108"/>
      <c r="I64" s="108"/>
      <c r="J64" s="110"/>
      <c r="K64" s="110"/>
      <c r="L64" s="111"/>
      <c r="M64" s="111"/>
      <c r="N64" s="109"/>
      <c r="O64" s="109"/>
      <c r="P64" s="201">
        <f t="shared" si="12"/>
        <v>0</v>
      </c>
      <c r="Q64" s="202"/>
    </row>
    <row r="65" spans="1:17" ht="10.5" customHeight="1" x14ac:dyDescent="0.55000000000000004">
      <c r="A65" s="112" t="s">
        <v>65</v>
      </c>
      <c r="B65" s="105"/>
      <c r="C65" s="105"/>
      <c r="D65" s="106"/>
      <c r="E65" s="106"/>
      <c r="F65" s="107"/>
      <c r="G65" s="107"/>
      <c r="H65" s="108"/>
      <c r="I65" s="108"/>
      <c r="J65" s="110"/>
      <c r="K65" s="110"/>
      <c r="L65" s="111"/>
      <c r="M65" s="111"/>
      <c r="N65" s="109"/>
      <c r="O65" s="109"/>
      <c r="P65" s="201">
        <f t="shared" si="12"/>
        <v>0</v>
      </c>
      <c r="Q65" s="202"/>
    </row>
    <row r="66" spans="1:17" ht="10.5" customHeight="1" x14ac:dyDescent="0.55000000000000004">
      <c r="A66" s="214" t="s">
        <v>11</v>
      </c>
      <c r="B66" s="105">
        <f>SUM(B55:B65)</f>
        <v>0</v>
      </c>
      <c r="C66" s="105">
        <f t="shared" ref="C66:O66" si="13">SUM(C55:C65)</f>
        <v>0</v>
      </c>
      <c r="D66" s="106">
        <f t="shared" si="13"/>
        <v>0</v>
      </c>
      <c r="E66" s="106">
        <f t="shared" si="13"/>
        <v>0</v>
      </c>
      <c r="F66" s="107">
        <f t="shared" si="13"/>
        <v>0</v>
      </c>
      <c r="G66" s="107">
        <f t="shared" si="13"/>
        <v>0</v>
      </c>
      <c r="H66" s="108">
        <f t="shared" si="13"/>
        <v>0</v>
      </c>
      <c r="I66" s="108">
        <f t="shared" si="13"/>
        <v>0</v>
      </c>
      <c r="J66" s="110">
        <f t="shared" si="13"/>
        <v>0</v>
      </c>
      <c r="K66" s="110">
        <f t="shared" si="13"/>
        <v>0</v>
      </c>
      <c r="L66" s="111">
        <f t="shared" si="13"/>
        <v>0</v>
      </c>
      <c r="M66" s="111">
        <f t="shared" si="13"/>
        <v>0</v>
      </c>
      <c r="N66" s="109">
        <f t="shared" si="13"/>
        <v>0</v>
      </c>
      <c r="O66" s="109">
        <f t="shared" si="13"/>
        <v>0</v>
      </c>
      <c r="P66" s="201">
        <f>SUM(Q55:Q65)</f>
        <v>0</v>
      </c>
      <c r="Q66" s="202"/>
    </row>
    <row r="67" spans="1:17" ht="10.5" customHeight="1" x14ac:dyDescent="0.55000000000000004">
      <c r="A67" s="214"/>
      <c r="B67" s="215">
        <f>SUM(B66:C66)</f>
        <v>0</v>
      </c>
      <c r="C67" s="215"/>
      <c r="D67" s="233">
        <f t="shared" ref="D67" si="14">SUM(D66:E66)</f>
        <v>0</v>
      </c>
      <c r="E67" s="233"/>
      <c r="F67" s="217">
        <f t="shared" ref="F67" si="15">SUM(F66:G66)</f>
        <v>0</v>
      </c>
      <c r="G67" s="217"/>
      <c r="H67" s="218">
        <f t="shared" ref="H67" si="16">SUM(H66:I66)</f>
        <v>0</v>
      </c>
      <c r="I67" s="218"/>
      <c r="J67" s="219">
        <f>SUM(J66:K66)</f>
        <v>0</v>
      </c>
      <c r="K67" s="201"/>
      <c r="L67" s="220">
        <f>SUM(L66:M66)</f>
        <v>0</v>
      </c>
      <c r="M67" s="221"/>
      <c r="N67" s="222">
        <f t="shared" ref="N67" si="17">SUM(N66:O66)</f>
        <v>0</v>
      </c>
      <c r="O67" s="222"/>
      <c r="P67" s="224">
        <f>SUM(B67:O67)</f>
        <v>0</v>
      </c>
      <c r="Q67" s="202"/>
    </row>
    <row r="68" spans="1:17" ht="10.5" customHeight="1" x14ac:dyDescent="0.55000000000000004">
      <c r="A68" s="214"/>
      <c r="B68" s="225">
        <f>SUM(B67:M67)</f>
        <v>0</v>
      </c>
      <c r="C68" s="225"/>
      <c r="D68" s="225"/>
      <c r="E68" s="225"/>
      <c r="F68" s="225"/>
      <c r="G68" s="225"/>
      <c r="H68" s="225"/>
      <c r="I68" s="225"/>
      <c r="J68" s="225"/>
      <c r="K68" s="225"/>
      <c r="L68" s="225"/>
      <c r="M68" s="225"/>
      <c r="N68" s="222"/>
      <c r="O68" s="222"/>
      <c r="P68" s="201"/>
      <c r="Q68" s="202"/>
    </row>
    <row r="69" spans="1:17" ht="10.5" customHeight="1" x14ac:dyDescent="0.55000000000000004">
      <c r="A69" s="214" t="s">
        <v>16</v>
      </c>
      <c r="B69" s="215">
        <f>SUM(B67,B53,B32)</f>
        <v>0</v>
      </c>
      <c r="C69" s="215"/>
      <c r="D69" s="216">
        <f t="shared" ref="D69" si="18">SUM(D67,D53,D32)</f>
        <v>0</v>
      </c>
      <c r="E69" s="216"/>
      <c r="F69" s="217">
        <f t="shared" ref="F69" si="19">SUM(F67,F53,F32)</f>
        <v>0</v>
      </c>
      <c r="G69" s="217"/>
      <c r="H69" s="218">
        <f t="shared" ref="H69:L69" si="20">SUM(H67,H53,H32)</f>
        <v>0</v>
      </c>
      <c r="I69" s="218"/>
      <c r="J69" s="219">
        <f t="shared" si="20"/>
        <v>0</v>
      </c>
      <c r="K69" s="201"/>
      <c r="L69" s="220">
        <f t="shared" si="20"/>
        <v>0</v>
      </c>
      <c r="M69" s="221"/>
      <c r="N69" s="222">
        <f>SUM(N32,N53,N67)</f>
        <v>0</v>
      </c>
      <c r="O69" s="226"/>
      <c r="P69" s="224">
        <f>SUM(B70,N69)</f>
        <v>0</v>
      </c>
      <c r="Q69" s="202"/>
    </row>
    <row r="70" spans="1:17" ht="10.5" customHeight="1" thickBot="1" x14ac:dyDescent="0.6">
      <c r="A70" s="232"/>
      <c r="B70" s="230">
        <f>SUM(B33,B54,B68)</f>
        <v>0</v>
      </c>
      <c r="C70" s="231"/>
      <c r="D70" s="231"/>
      <c r="E70" s="231"/>
      <c r="F70" s="231"/>
      <c r="G70" s="231"/>
      <c r="H70" s="231"/>
      <c r="I70" s="231"/>
      <c r="J70" s="231"/>
      <c r="K70" s="231"/>
      <c r="L70" s="231"/>
      <c r="M70" s="231"/>
      <c r="N70" s="227"/>
      <c r="O70" s="227"/>
      <c r="P70" s="228"/>
      <c r="Q70" s="229"/>
    </row>
  </sheetData>
  <mergeCells count="106">
    <mergeCell ref="N69:O70"/>
    <mergeCell ref="P69:Q70"/>
    <mergeCell ref="B70:M70"/>
    <mergeCell ref="B68:M68"/>
    <mergeCell ref="A69:A70"/>
    <mergeCell ref="B69:C69"/>
    <mergeCell ref="D69:E69"/>
    <mergeCell ref="F69:G69"/>
    <mergeCell ref="H69:I69"/>
    <mergeCell ref="J69:K69"/>
    <mergeCell ref="L69:M69"/>
    <mergeCell ref="A66:A68"/>
    <mergeCell ref="P66:Q66"/>
    <mergeCell ref="B67:C67"/>
    <mergeCell ref="D67:E67"/>
    <mergeCell ref="F67:G67"/>
    <mergeCell ref="H67:I67"/>
    <mergeCell ref="J67:K67"/>
    <mergeCell ref="L67:M67"/>
    <mergeCell ref="N67:O68"/>
    <mergeCell ref="P67:Q68"/>
    <mergeCell ref="P60:Q60"/>
    <mergeCell ref="P61:Q61"/>
    <mergeCell ref="P62:Q62"/>
    <mergeCell ref="P63:Q63"/>
    <mergeCell ref="P64:Q64"/>
    <mergeCell ref="P65:Q65"/>
    <mergeCell ref="B54:M54"/>
    <mergeCell ref="P55:Q55"/>
    <mergeCell ref="P56:Q56"/>
    <mergeCell ref="P57:Q57"/>
    <mergeCell ref="P58:Q58"/>
    <mergeCell ref="P59:Q59"/>
    <mergeCell ref="A52:A54"/>
    <mergeCell ref="P52:Q52"/>
    <mergeCell ref="B53:C53"/>
    <mergeCell ref="D53:E53"/>
    <mergeCell ref="F53:G53"/>
    <mergeCell ref="H53:I53"/>
    <mergeCell ref="J53:K53"/>
    <mergeCell ref="L53:M53"/>
    <mergeCell ref="N53:O54"/>
    <mergeCell ref="P53:Q54"/>
    <mergeCell ref="P46:Q46"/>
    <mergeCell ref="P47:Q47"/>
    <mergeCell ref="P48:Q48"/>
    <mergeCell ref="P49:Q49"/>
    <mergeCell ref="P50:Q50"/>
    <mergeCell ref="P51:Q51"/>
    <mergeCell ref="P40:Q40"/>
    <mergeCell ref="P41:Q41"/>
    <mergeCell ref="P42:Q42"/>
    <mergeCell ref="P43:Q43"/>
    <mergeCell ref="P44:Q44"/>
    <mergeCell ref="P45:Q45"/>
    <mergeCell ref="P34:Q34"/>
    <mergeCell ref="P35:Q35"/>
    <mergeCell ref="P36:Q36"/>
    <mergeCell ref="P37:Q37"/>
    <mergeCell ref="P38:Q38"/>
    <mergeCell ref="P39:Q39"/>
    <mergeCell ref="H32:I32"/>
    <mergeCell ref="J32:K32"/>
    <mergeCell ref="L32:M32"/>
    <mergeCell ref="N32:O33"/>
    <mergeCell ref="P32:Q33"/>
    <mergeCell ref="B33:M33"/>
    <mergeCell ref="P26:Q26"/>
    <mergeCell ref="P27:Q27"/>
    <mergeCell ref="P28:Q28"/>
    <mergeCell ref="P29:Q29"/>
    <mergeCell ref="P30:Q30"/>
    <mergeCell ref="A31:A33"/>
    <mergeCell ref="P31:Q31"/>
    <mergeCell ref="B32:C32"/>
    <mergeCell ref="D32:E32"/>
    <mergeCell ref="F32:G32"/>
    <mergeCell ref="P20:Q20"/>
    <mergeCell ref="P21:Q21"/>
    <mergeCell ref="P22:Q22"/>
    <mergeCell ref="P23:Q23"/>
    <mergeCell ref="P24:Q24"/>
    <mergeCell ref="P25:Q25"/>
    <mergeCell ref="N13:O13"/>
    <mergeCell ref="P15:Q15"/>
    <mergeCell ref="P16:Q16"/>
    <mergeCell ref="P17:Q17"/>
    <mergeCell ref="P18:Q18"/>
    <mergeCell ref="P19:Q19"/>
    <mergeCell ref="A1:B1"/>
    <mergeCell ref="A2:Q2"/>
    <mergeCell ref="A3:F3"/>
    <mergeCell ref="J3:L3"/>
    <mergeCell ref="A6:C6"/>
    <mergeCell ref="J6:Q6"/>
    <mergeCell ref="A12:A14"/>
    <mergeCell ref="B12:M12"/>
    <mergeCell ref="N12:O12"/>
    <mergeCell ref="P12:Q14"/>
    <mergeCell ref="B13:C13"/>
    <mergeCell ref="D13:E13"/>
    <mergeCell ref="F13:G13"/>
    <mergeCell ref="H13:I13"/>
    <mergeCell ref="J13:K13"/>
    <mergeCell ref="L13:M13"/>
    <mergeCell ref="N3:Q3"/>
  </mergeCells>
  <phoneticPr fontId="1"/>
  <conditionalFormatting sqref="B7:B9 P7:P9 N7:N9 L7:L9 J7:J9 H7:H9 F7:F9 D7:D9">
    <cfRule type="cellIs" dxfId="14" priority="13" operator="equal">
      <formula>"OJT"</formula>
    </cfRule>
    <cfRule type="cellIs" dxfId="13" priority="14" operator="equal">
      <formula>"一般"</formula>
    </cfRule>
    <cfRule type="cellIs" dxfId="12" priority="15" operator="equal">
      <formula>"教科"</formula>
    </cfRule>
  </conditionalFormatting>
  <conditionalFormatting sqref="C7">
    <cfRule type="expression" dxfId="11" priority="10">
      <formula>FIND("OJT",B7)</formula>
    </cfRule>
    <cfRule type="expression" dxfId="10" priority="11">
      <formula>FIND("一般",B7)</formula>
    </cfRule>
    <cfRule type="expression" dxfId="9" priority="12">
      <formula>FIND("教科",B7)</formula>
    </cfRule>
  </conditionalFormatting>
  <conditionalFormatting sqref="C8:C9">
    <cfRule type="expression" dxfId="8" priority="7">
      <formula>FIND("OJT",B8)</formula>
    </cfRule>
    <cfRule type="expression" dxfId="7" priority="8">
      <formula>FIND("一般",B8)</formula>
    </cfRule>
    <cfRule type="expression" dxfId="6" priority="9">
      <formula>FIND("教科",B8)</formula>
    </cfRule>
  </conditionalFormatting>
  <conditionalFormatting sqref="Q7 O7 M7 K7 I7 G7 E7">
    <cfRule type="expression" dxfId="5" priority="4">
      <formula>FIND("OJT",D7)</formula>
    </cfRule>
    <cfRule type="expression" dxfId="4" priority="5">
      <formula>FIND("一般",D7)</formula>
    </cfRule>
    <cfRule type="expression" dxfId="3" priority="6">
      <formula>FIND("教科",D7)</formula>
    </cfRule>
  </conditionalFormatting>
  <conditionalFormatting sqref="Q8:Q9 O8:O9 M8:M9 K8:K9 I8:I9 G8:G9 E8:E9">
    <cfRule type="expression" dxfId="2" priority="1">
      <formula>FIND("OJT",D8)</formula>
    </cfRule>
    <cfRule type="expression" dxfId="1" priority="2">
      <formula>FIND("一般",D8)</formula>
    </cfRule>
    <cfRule type="expression" dxfId="0" priority="3">
      <formula>FIND("教科",D8)</formula>
    </cfRule>
  </conditionalFormatting>
  <dataValidations count="3">
    <dataValidation type="list" allowBlank="1" showInputMessage="1" showErrorMessage="1" sqref="E7:E9 Q7:Q9 C7:C9 O7:O9 M7:M9 K7:K9 I7:I9 G7:G9" xr:uid="{B76D4757-C24F-4318-B8D1-9CFF4F622F4B}">
      <formula1>"参観,示範,参or示,講義,準備,"</formula1>
    </dataValidation>
    <dataValidation type="list" allowBlank="1" showInputMessage="1" showErrorMessage="1" sqref="D7:D9 P7:P9 B7:B9 N7:N9 L7:L9 J7:J9 H7:H9 F7:F9" xr:uid="{9ACB85E7-6111-40C9-9E7C-68DD4C27789E}">
      <formula1>"教科,一般,OJT,"</formula1>
    </dataValidation>
    <dataValidation type="list" allowBlank="1" showInputMessage="1" showErrorMessage="1" sqref="N3" xr:uid="{9C2B5A62-624E-4169-9FF4-175C4F2E6166}">
      <formula1>"一般初任者,教職大学院修了者,期間採用等経験者"</formula1>
    </dataValidation>
  </dataValidations>
  <pageMargins left="0.55000000000000004" right="0.46" top="0.39" bottom="0.32" header="0.3" footer="0.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小中　提出用</vt:lpstr>
      <vt:lpstr>高校提出用</vt:lpstr>
      <vt:lpstr>特支　提出用</vt:lpstr>
      <vt:lpstr>高校提出用!Print_Area</vt:lpstr>
      <vt:lpstr>'小中　提出用'!Print_Area</vt:lpstr>
      <vt:lpstr>'特支　提出用'!Print_Area</vt:lpstr>
    </vt:vector>
  </TitlesOfParts>
  <Company>山梨県総合教育センター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山梨県総合教育センター</dc:creator>
  <cp:lastModifiedBy>Administrator</cp:lastModifiedBy>
  <cp:lastPrinted>2023-03-13T02:50:23Z</cp:lastPrinted>
  <dcterms:created xsi:type="dcterms:W3CDTF">2020-08-21T04:25:48Z</dcterms:created>
  <dcterms:modified xsi:type="dcterms:W3CDTF">2023-03-20T04:58:07Z</dcterms:modified>
</cp:coreProperties>
</file>