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研修指導課\R05\09-2 初任研\⓪R5　HPアップデータ\"/>
    </mc:Choice>
  </mc:AlternateContent>
  <xr:revisionPtr revIDLastSave="0" documentId="13_ncr:1_{10599007-9DF2-49A6-8ADD-3343438AB730}" xr6:coauthVersionLast="47" xr6:coauthVersionMax="47" xr10:uidLastSave="{00000000-0000-0000-0000-000000000000}"/>
  <bookViews>
    <workbookView xWindow="-110" yWindow="-110" windowWidth="19420" windowHeight="10420" tabRatio="614" xr2:uid="{00000000-000D-0000-FFFF-FFFF00000000}"/>
  </bookViews>
  <sheets>
    <sheet name="小中週時程（拠点校方式　提出用）" sheetId="31" r:id="rId1"/>
    <sheet name="小中週時程（従来方式　提出用） " sheetId="32" r:id="rId2"/>
    <sheet name="高校週時程（提出用）" sheetId="34" r:id="rId3"/>
    <sheet name="特別支援週時程（拠点校方式　提出用）" sheetId="37" r:id="rId4"/>
    <sheet name="特別支援週時程（従来方式　提出用）" sheetId="38" r:id="rId5"/>
    <sheet name="②調査解答用紙【その２拠点校方式　一般初任者Ａ　小学校】 " sheetId="26" state="hidden" r:id="rId6"/>
  </sheets>
  <definedNames>
    <definedName name="_xlnm.Print_Area" localSheetId="5">'②調査解答用紙【その２拠点校方式　一般初任者Ａ　小学校】 '!$A$1:$O$83</definedName>
    <definedName name="_xlnm.Print_Area" localSheetId="2">'高校週時程（提出用）'!$A$1:$O$88</definedName>
    <definedName name="_xlnm.Print_Area" localSheetId="0">'小中週時程（拠点校方式　提出用）'!$A$1:$O$88</definedName>
    <definedName name="_xlnm.Print_Area" localSheetId="1">'小中週時程（従来方式　提出用） '!$A$1:$O$87</definedName>
    <definedName name="_xlnm.Print_Area" localSheetId="3">'特別支援週時程（拠点校方式　提出用）'!$B$1:$S$62</definedName>
    <definedName name="_xlnm.Print_Area" localSheetId="4">'特別支援週時程（従来方式　提出用）'!$B$1:$S$61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34" l="1"/>
  <c r="M8" i="34"/>
  <c r="F8" i="34"/>
  <c r="N4" i="32"/>
  <c r="M50" i="32"/>
  <c r="F50" i="32"/>
  <c r="C8" i="32"/>
  <c r="C8" i="31"/>
  <c r="N8" i="31"/>
  <c r="M8" i="32"/>
  <c r="F8" i="32"/>
  <c r="M51" i="31"/>
  <c r="F51" i="31"/>
  <c r="J8" i="31"/>
  <c r="F8" i="31"/>
  <c r="N4" i="34" l="1"/>
  <c r="N3" i="26" l="1"/>
  <c r="N4" i="31"/>
</calcChain>
</file>

<file path=xl/sharedStrings.xml><?xml version="1.0" encoding="utf-8"?>
<sst xmlns="http://schemas.openxmlformats.org/spreadsheetml/2006/main" count="782" uniqueCount="191">
  <si>
    <t>教頭</t>
    <rPh sb="0" eb="2">
      <t>キョウトウ</t>
    </rPh>
    <phoneticPr fontId="2"/>
  </si>
  <si>
    <t>教務主任</t>
    <rPh sb="0" eb="2">
      <t>キョウム</t>
    </rPh>
    <rPh sb="2" eb="4">
      <t>シュニン</t>
    </rPh>
    <phoneticPr fontId="2"/>
  </si>
  <si>
    <t>学年主任</t>
    <rPh sb="0" eb="2">
      <t>ガクネン</t>
    </rPh>
    <rPh sb="2" eb="4">
      <t>シュニン</t>
    </rPh>
    <phoneticPr fontId="2"/>
  </si>
  <si>
    <t>一般教諭</t>
    <rPh sb="0" eb="2">
      <t>イッパン</t>
    </rPh>
    <rPh sb="2" eb="4">
      <t>キョウユ</t>
    </rPh>
    <phoneticPr fontId="2"/>
  </si>
  <si>
    <t>再任用者</t>
    <rPh sb="0" eb="3">
      <t>サイニンヨウ</t>
    </rPh>
    <rPh sb="3" eb="4">
      <t>シャ</t>
    </rPh>
    <phoneticPr fontId="2"/>
  </si>
  <si>
    <t>その他</t>
    <rPh sb="2" eb="3">
      <t>タ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</si>
  <si>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</si>
  <si>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</si>
  <si>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</si>
  <si>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</si>
  <si>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</si>
  <si>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１校時</t>
    <rPh sb="1" eb="3">
      <t>コウジ</t>
    </rPh>
    <phoneticPr fontId="2"/>
  </si>
  <si>
    <t>図画工作</t>
    <rPh sb="0" eb="2">
      <t>ズガ</t>
    </rPh>
    <rPh sb="2" eb="4">
      <t>コウサク</t>
    </rPh>
    <phoneticPr fontId="2"/>
  </si>
  <si>
    <t>学級活動</t>
    <rPh sb="0" eb="2">
      <t>ガッキュウ</t>
    </rPh>
    <rPh sb="2" eb="4">
      <t>カツドウ</t>
    </rPh>
    <phoneticPr fontId="2"/>
  </si>
  <si>
    <t>保健体育</t>
    <rPh sb="0" eb="2">
      <t>ホケン</t>
    </rPh>
    <rPh sb="2" eb="4">
      <t>タイイク</t>
    </rPh>
    <phoneticPr fontId="2"/>
  </si>
  <si>
    <t>技術・家庭</t>
    <rPh sb="0" eb="2">
      <t>ギジュツ</t>
    </rPh>
    <rPh sb="3" eb="5">
      <t>カテイ</t>
    </rPh>
    <phoneticPr fontId="2"/>
  </si>
  <si>
    <t>総　合</t>
    <rPh sb="0" eb="1">
      <t>フサ</t>
    </rPh>
    <rPh sb="2" eb="3">
      <t>ゴウ</t>
    </rPh>
    <phoneticPr fontId="2"/>
  </si>
  <si>
    <t>国　語</t>
    <rPh sb="0" eb="1">
      <t>クニ</t>
    </rPh>
    <rPh sb="2" eb="3">
      <t>ゴ</t>
    </rPh>
    <phoneticPr fontId="2"/>
  </si>
  <si>
    <t>社　会</t>
    <rPh sb="0" eb="1">
      <t>シャ</t>
    </rPh>
    <rPh sb="2" eb="3">
      <t>カイ</t>
    </rPh>
    <phoneticPr fontId="2"/>
  </si>
  <si>
    <t>算　数</t>
    <rPh sb="0" eb="1">
      <t>ザン</t>
    </rPh>
    <rPh sb="2" eb="3">
      <t>カズ</t>
    </rPh>
    <phoneticPr fontId="2"/>
  </si>
  <si>
    <t>数　学</t>
    <rPh sb="0" eb="1">
      <t>カズ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</si>
  <si>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</si>
  <si>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生　活</t>
    <rPh sb="0" eb="1">
      <t>ショウ</t>
    </rPh>
    <rPh sb="2" eb="3">
      <t>カツ</t>
    </rPh>
    <phoneticPr fontId="2"/>
  </si>
  <si>
    <t>音　楽</t>
    <rPh sb="0" eb="1">
      <t>オト</t>
    </rPh>
    <rPh sb="2" eb="3">
      <t>ラク</t>
    </rPh>
    <phoneticPr fontId="2"/>
  </si>
  <si>
    <t>美　術</t>
    <rPh sb="0" eb="1">
      <t>ビ</t>
    </rPh>
    <rPh sb="2" eb="3">
      <t>ジュツ</t>
    </rPh>
    <phoneticPr fontId="2"/>
  </si>
  <si>
    <t>体　育</t>
    <rPh sb="0" eb="1">
      <t>カラダ</t>
    </rPh>
    <rPh sb="2" eb="3">
      <t>イク</t>
    </rPh>
    <phoneticPr fontId="2"/>
  </si>
  <si>
    <t>家　庭</t>
    <rPh sb="0" eb="1">
      <t>イエ</t>
    </rPh>
    <rPh sb="2" eb="3">
      <t>ニワ</t>
    </rPh>
    <phoneticPr fontId="2"/>
  </si>
  <si>
    <t>英　語</t>
    <rPh sb="0" eb="1">
      <t>エイ</t>
    </rPh>
    <rPh sb="2" eb="3">
      <t>ゴ</t>
    </rPh>
    <phoneticPr fontId="2"/>
  </si>
  <si>
    <t>２校時</t>
    <rPh sb="1" eb="3">
      <t>コウジ</t>
    </rPh>
    <phoneticPr fontId="2"/>
  </si>
  <si>
    <t>３校時</t>
    <rPh sb="1" eb="3">
      <t>コウジ</t>
    </rPh>
    <phoneticPr fontId="2"/>
  </si>
  <si>
    <t>４校時</t>
    <rPh sb="1" eb="3">
      <t>コウジ</t>
    </rPh>
    <phoneticPr fontId="2"/>
  </si>
  <si>
    <t>５校時</t>
    <rPh sb="1" eb="3">
      <t>コウジ</t>
    </rPh>
    <phoneticPr fontId="2"/>
  </si>
  <si>
    <t>６校時</t>
    <rPh sb="1" eb="3">
      <t>コウジ</t>
    </rPh>
    <phoneticPr fontId="2"/>
  </si>
  <si>
    <t>放課後</t>
    <rPh sb="0" eb="3">
      <t>ホウカゴ</t>
    </rPh>
    <phoneticPr fontId="2"/>
  </si>
  <si>
    <t>□一般□</t>
    <rPh sb="1" eb="3">
      <t>イッパン</t>
    </rPh>
    <phoneticPr fontId="2"/>
  </si>
  <si>
    <t>■教科■</t>
    <rPh sb="1" eb="3">
      <t>キョウカ</t>
    </rPh>
    <phoneticPr fontId="2"/>
  </si>
  <si>
    <t>◆参観◆</t>
    <rPh sb="1" eb="3">
      <t>サンカン</t>
    </rPh>
    <phoneticPr fontId="2"/>
  </si>
  <si>
    <t>◇示範◇</t>
    <rPh sb="1" eb="2">
      <t>シメス</t>
    </rPh>
    <rPh sb="2" eb="3">
      <t>ハン</t>
    </rPh>
    <phoneticPr fontId="2"/>
  </si>
  <si>
    <t>【初任者】</t>
    <rPh sb="1" eb="4">
      <t>ショニンシャ</t>
    </rPh>
    <phoneticPr fontId="2"/>
  </si>
  <si>
    <t>▲講義▲</t>
    <phoneticPr fontId="2"/>
  </si>
  <si>
    <t>○準備○</t>
    <phoneticPr fontId="2"/>
  </si>
  <si>
    <t>氏名</t>
    <rPh sb="0" eb="2">
      <t>シメイ</t>
    </rPh>
    <phoneticPr fontId="2"/>
  </si>
  <si>
    <t>技術科</t>
    <rPh sb="0" eb="3">
      <t>ギジュツカ</t>
    </rPh>
    <phoneticPr fontId="2"/>
  </si>
  <si>
    <t>家庭科</t>
    <rPh sb="0" eb="2">
      <t>カテイ</t>
    </rPh>
    <rPh sb="2" eb="3">
      <t>カ</t>
    </rPh>
    <phoneticPr fontId="2"/>
  </si>
  <si>
    <t>小学校全</t>
    <rPh sb="0" eb="3">
      <t>ショウガッコウ</t>
    </rPh>
    <rPh sb="3" eb="4">
      <t>ゼン</t>
    </rPh>
    <phoneticPr fontId="2"/>
  </si>
  <si>
    <t>生徒指導主事</t>
    <rPh sb="0" eb="2">
      <t>セイト</t>
    </rPh>
    <rPh sb="2" eb="4">
      <t>シドウ</t>
    </rPh>
    <rPh sb="4" eb="6">
      <t>シュジ</t>
    </rPh>
    <phoneticPr fontId="2"/>
  </si>
  <si>
    <t>時間</t>
    <rPh sb="0" eb="2">
      <t>ジカン</t>
    </rPh>
    <phoneticPr fontId="2"/>
  </si>
  <si>
    <t>指導時間数</t>
    <rPh sb="0" eb="2">
      <t>シドウ</t>
    </rPh>
    <rPh sb="2" eb="4">
      <t>ジカン</t>
    </rPh>
    <rPh sb="4" eb="5">
      <t>スウ</t>
    </rPh>
    <phoneticPr fontId="2"/>
  </si>
  <si>
    <t>学校名</t>
    <rPh sb="0" eb="3">
      <t>ガッコウメイ</t>
    </rPh>
    <phoneticPr fontId="2"/>
  </si>
  <si>
    <t>金</t>
    <rPh sb="0" eb="1">
      <t>キン</t>
    </rPh>
    <phoneticPr fontId="2"/>
  </si>
  <si>
    <t>【拠点校指導教員】</t>
    <rPh sb="1" eb="4">
      <t>キョテンコウ</t>
    </rPh>
    <rPh sb="4" eb="6">
      <t>シドウ</t>
    </rPh>
    <rPh sb="6" eb="8">
      <t>キョウイン</t>
    </rPh>
    <phoneticPr fontId="2"/>
  </si>
  <si>
    <t>【校内指導教員】</t>
    <rPh sb="1" eb="3">
      <t>コウナイ</t>
    </rPh>
    <rPh sb="3" eb="5">
      <t>シドウ</t>
    </rPh>
    <rPh sb="5" eb="7">
      <t>キョウイン</t>
    </rPh>
    <phoneticPr fontId="2"/>
  </si>
  <si>
    <t>勤務時数</t>
    <rPh sb="0" eb="2">
      <t>キンム</t>
    </rPh>
    <rPh sb="2" eb="3">
      <t>ジ</t>
    </rPh>
    <rPh sb="3" eb="4">
      <t>スウ</t>
    </rPh>
    <phoneticPr fontId="2"/>
  </si>
  <si>
    <t>持ち時間数</t>
    <rPh sb="0" eb="1">
      <t>モ</t>
    </rPh>
    <rPh sb="2" eb="4">
      <t>ジカン</t>
    </rPh>
    <rPh sb="4" eb="5">
      <t>カズ</t>
    </rPh>
    <phoneticPr fontId="2"/>
  </si>
  <si>
    <t>◇示or参◆</t>
    <rPh sb="1" eb="2">
      <t>シメ</t>
    </rPh>
    <rPh sb="4" eb="5">
      <t>サン</t>
    </rPh>
    <phoneticPr fontId="2"/>
  </si>
  <si>
    <t>時間</t>
  </si>
  <si>
    <t>指導時間数</t>
  </si>
  <si>
    <t>　　【後補充非常勤講師】</t>
    <rPh sb="3" eb="4">
      <t>アト</t>
    </rPh>
    <rPh sb="4" eb="6">
      <t>ホジュウ</t>
    </rPh>
    <rPh sb="6" eb="9">
      <t>ヒジョウキン</t>
    </rPh>
    <rPh sb="9" eb="11">
      <t>コウシ</t>
    </rPh>
    <phoneticPr fontId="2"/>
  </si>
  <si>
    <t>氏名・専門</t>
    <rPh sb="0" eb="2">
      <t>シメイ</t>
    </rPh>
    <rPh sb="3" eb="5">
      <t>センモン</t>
    </rPh>
    <phoneticPr fontId="2"/>
  </si>
  <si>
    <t>専門・氏名</t>
    <rPh sb="0" eb="2">
      <t>センモン</t>
    </rPh>
    <rPh sb="3" eb="5">
      <t>シメイ</t>
    </rPh>
    <phoneticPr fontId="2"/>
  </si>
  <si>
    <t>初任者研修
指導時間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phoneticPr fontId="2"/>
  </si>
  <si>
    <t>職・氏名・専門</t>
    <rPh sb="0" eb="1">
      <t>ショク</t>
    </rPh>
    <rPh sb="2" eb="4">
      <t>シメイ</t>
    </rPh>
    <rPh sb="5" eb="7">
      <t>センモン</t>
    </rPh>
    <phoneticPr fontId="2"/>
  </si>
  <si>
    <t>主幹教諭</t>
    <rPh sb="0" eb="2">
      <t>シュカン</t>
    </rPh>
    <rPh sb="2" eb="4">
      <t>キョウユ</t>
    </rPh>
    <phoneticPr fontId="2"/>
  </si>
  <si>
    <t>道徳科</t>
    <rPh sb="0" eb="2">
      <t>ドウトク</t>
    </rPh>
    <rPh sb="2" eb="3">
      <t>カ</t>
    </rPh>
    <phoneticPr fontId="2"/>
  </si>
  <si>
    <t>外国語活動</t>
    <rPh sb="0" eb="3">
      <t>ガイコクゴ</t>
    </rPh>
    <rPh sb="3" eb="5">
      <t>カツドウ</t>
    </rPh>
    <phoneticPr fontId="2"/>
  </si>
  <si>
    <t>初任研</t>
    <rPh sb="0" eb="3">
      <t>ショニンケン</t>
    </rPh>
    <phoneticPr fontId="2"/>
  </si>
  <si>
    <t>▽授業補充</t>
    <rPh sb="1" eb="3">
      <t>ジュギョウ</t>
    </rPh>
    <rPh sb="3" eb="5">
      <t>ホジュウ</t>
    </rPh>
    <phoneticPr fontId="2"/>
  </si>
  <si>
    <r>
      <t>調査回答用紙【その２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】週時程</t>
    </r>
    <rPh sb="0" eb="2">
      <t>チョウサ</t>
    </rPh>
    <rPh sb="2" eb="4">
      <t>カイトウ</t>
    </rPh>
    <rPh sb="4" eb="6">
      <t>ヨウシ</t>
    </rPh>
    <rPh sb="10" eb="12">
      <t>キョテン</t>
    </rPh>
    <rPh sb="12" eb="13">
      <t>コウ</t>
    </rPh>
    <rPh sb="13" eb="15">
      <t>ホウシキ</t>
    </rPh>
    <rPh sb="16" eb="17">
      <t>シュウ</t>
    </rPh>
    <rPh sb="17" eb="19">
      <t>ジテイ</t>
    </rPh>
    <phoneticPr fontId="2"/>
  </si>
  <si>
    <t>【非常勤講師】</t>
    <rPh sb="1" eb="4">
      <t>ヒジョウキン</t>
    </rPh>
    <rPh sb="4" eb="6">
      <t>コウシ</t>
    </rPh>
    <phoneticPr fontId="2"/>
  </si>
  <si>
    <t>３種別</t>
    <rPh sb="1" eb="3">
      <t>シュベツ</t>
    </rPh>
    <phoneticPr fontId="2"/>
  </si>
  <si>
    <t>△準備まとめ</t>
    <rPh sb="1" eb="3">
      <t>ジュンビ</t>
    </rPh>
    <phoneticPr fontId="2"/>
  </si>
  <si>
    <t>勤務時間数</t>
    <rPh sb="0" eb="2">
      <t>キンム</t>
    </rPh>
    <phoneticPr fontId="2"/>
  </si>
  <si>
    <t>令和４年度公立学校教員初任者研修の実施に伴う調査</t>
    <rPh sb="0" eb="2">
      <t>レイワ</t>
    </rPh>
    <rPh sb="3" eb="5">
      <t>ネンド</t>
    </rPh>
    <rPh sb="5" eb="7">
      <t>コウリツ</t>
    </rPh>
    <rPh sb="7" eb="9">
      <t>ガッコウ</t>
    </rPh>
    <rPh sb="9" eb="11">
      <t>キョウイン</t>
    </rPh>
    <rPh sb="11" eb="14">
      <t>ショニンシャ</t>
    </rPh>
    <rPh sb="14" eb="16">
      <t>ケンシュウ</t>
    </rPh>
    <rPh sb="17" eb="19">
      <t>ジッシ</t>
    </rPh>
    <rPh sb="20" eb="21">
      <t>トモナ</t>
    </rPh>
    <rPh sb="22" eb="24">
      <t>チョウサ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</si>
  <si>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</si>
  <si>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</si>
  <si>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</si>
  <si>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</si>
  <si>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2">
      <t>キンヨウ</t>
    </rPh>
    <rPh sb="2" eb="3">
      <t>ビ</t>
    </rPh>
    <phoneticPr fontId="2"/>
  </si>
  <si>
    <t>時間</t>
    <phoneticPr fontId="2"/>
  </si>
  <si>
    <t>センター小学校</t>
    <rPh sb="4" eb="7">
      <t>ショウガッコウ</t>
    </rPh>
    <phoneticPr fontId="2"/>
  </si>
  <si>
    <t>一般初任者</t>
  </si>
  <si>
    <t>○○○○</t>
    <phoneticPr fontId="2"/>
  </si>
  <si>
    <t>３年１組</t>
    <rPh sb="1" eb="2">
      <t>ネン</t>
    </rPh>
    <rPh sb="3" eb="4">
      <t>クミ</t>
    </rPh>
    <phoneticPr fontId="2"/>
  </si>
  <si>
    <t>★初任研</t>
  </si>
  <si>
    <t>▲講義▲</t>
  </si>
  <si>
    <t>○準備○</t>
  </si>
  <si>
    <t>【校内指導教員　主】</t>
    <rPh sb="1" eb="3">
      <t>コウナイ</t>
    </rPh>
    <rPh sb="3" eb="5">
      <t>シドウ</t>
    </rPh>
    <rPh sb="5" eb="7">
      <t>キョウイン</t>
    </rPh>
    <rPh sb="8" eb="9">
      <t>シュ</t>
    </rPh>
    <phoneticPr fontId="2"/>
  </si>
  <si>
    <t>2校時</t>
    <rPh sb="1" eb="2">
      <t>コウ</t>
    </rPh>
    <rPh sb="2" eb="3">
      <t>ジ</t>
    </rPh>
    <phoneticPr fontId="2"/>
  </si>
  <si>
    <t>3年1組</t>
    <rPh sb="1" eb="2">
      <t>ネン</t>
    </rPh>
    <rPh sb="3" eb="4">
      <t>クミ</t>
    </rPh>
    <phoneticPr fontId="2"/>
  </si>
  <si>
    <t>初任者Ｂ</t>
    <rPh sb="0" eb="3">
      <t>ショニンシャ</t>
    </rPh>
    <phoneticPr fontId="2"/>
  </si>
  <si>
    <t>小学校初任者Ａ</t>
    <rPh sb="0" eb="3">
      <t>ショウガッコウ</t>
    </rPh>
    <rPh sb="3" eb="6">
      <t>ショニンシャ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</si>
  <si>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</si>
  <si>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</si>
  <si>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【校内指導教員（※副がいる場合）】</t>
    <rPh sb="1" eb="3">
      <t>コウナイ</t>
    </rPh>
    <rPh sb="3" eb="5">
      <t>シドウ</t>
    </rPh>
    <rPh sb="5" eb="7">
      <t>キョウイン</t>
    </rPh>
    <rPh sb="9" eb="10">
      <t>フク</t>
    </rPh>
    <rPh sb="13" eb="15">
      <t>バアイ</t>
    </rPh>
    <phoneticPr fontId="2"/>
  </si>
  <si>
    <t>　　　　　　　　　　　高等学校</t>
    <rPh sb="11" eb="13">
      <t>コウトウ</t>
    </rPh>
    <rPh sb="13" eb="15">
      <t>ガッコウ</t>
    </rPh>
    <phoneticPr fontId="2"/>
  </si>
  <si>
    <t>持ち時間数</t>
  </si>
  <si>
    <t>世界史</t>
    <rPh sb="0" eb="3">
      <t>セカイシ</t>
    </rPh>
    <phoneticPr fontId="2"/>
  </si>
  <si>
    <t>日本史</t>
    <rPh sb="0" eb="3">
      <t>ニホンシ</t>
    </rPh>
    <phoneticPr fontId="2"/>
  </si>
  <si>
    <t>政治経済</t>
    <rPh sb="0" eb="2">
      <t>セイジ</t>
    </rPh>
    <rPh sb="2" eb="4">
      <t>ケイザイ</t>
    </rPh>
    <phoneticPr fontId="2"/>
  </si>
  <si>
    <t>地　理</t>
    <rPh sb="0" eb="1">
      <t>チ</t>
    </rPh>
    <rPh sb="2" eb="3">
      <t>リ</t>
    </rPh>
    <phoneticPr fontId="2"/>
  </si>
  <si>
    <t>倫　理</t>
    <rPh sb="0" eb="1">
      <t>リン</t>
    </rPh>
    <rPh sb="2" eb="3">
      <t>リ</t>
    </rPh>
    <phoneticPr fontId="2"/>
  </si>
  <si>
    <t>物　理</t>
    <rPh sb="0" eb="1">
      <t>モノ</t>
    </rPh>
    <rPh sb="2" eb="3">
      <t>リ</t>
    </rPh>
    <phoneticPr fontId="2"/>
  </si>
  <si>
    <t>化　学</t>
    <rPh sb="0" eb="1">
      <t>カ</t>
    </rPh>
    <rPh sb="2" eb="3">
      <t>ガク</t>
    </rPh>
    <phoneticPr fontId="2"/>
  </si>
  <si>
    <t>生　物</t>
    <rPh sb="0" eb="1">
      <t>セイ</t>
    </rPh>
    <rPh sb="2" eb="3">
      <t>モノ</t>
    </rPh>
    <phoneticPr fontId="2"/>
  </si>
  <si>
    <t>△授業△</t>
    <rPh sb="1" eb="3">
      <t>ジュギョウ</t>
    </rPh>
    <phoneticPr fontId="2"/>
  </si>
  <si>
    <t>▽参観▽</t>
    <rPh sb="1" eb="3">
      <t>サンカン</t>
    </rPh>
    <phoneticPr fontId="2"/>
  </si>
  <si>
    <t>芸　術</t>
    <rPh sb="0" eb="1">
      <t>ゲイ</t>
    </rPh>
    <rPh sb="2" eb="3">
      <t>ジュツ</t>
    </rPh>
    <phoneticPr fontId="2"/>
  </si>
  <si>
    <t>情　報</t>
    <rPh sb="0" eb="1">
      <t>ジョウ</t>
    </rPh>
    <rPh sb="2" eb="3">
      <t>ホウ</t>
    </rPh>
    <phoneticPr fontId="2"/>
  </si>
  <si>
    <t>機　械</t>
    <rPh sb="0" eb="1">
      <t>キ</t>
    </rPh>
    <rPh sb="2" eb="3">
      <t>カイ</t>
    </rPh>
    <phoneticPr fontId="2"/>
  </si>
  <si>
    <t>電　子</t>
    <rPh sb="0" eb="1">
      <t>デン</t>
    </rPh>
    <rPh sb="2" eb="3">
      <t>コ</t>
    </rPh>
    <phoneticPr fontId="2"/>
  </si>
  <si>
    <t>建　築</t>
    <rPh sb="0" eb="1">
      <t>タツル</t>
    </rPh>
    <rPh sb="2" eb="3">
      <t>チク</t>
    </rPh>
    <phoneticPr fontId="2"/>
  </si>
  <si>
    <t>７校時</t>
    <rPh sb="1" eb="3">
      <t>コウジ</t>
    </rPh>
    <phoneticPr fontId="2"/>
  </si>
  <si>
    <t>農　業</t>
    <rPh sb="0" eb="1">
      <t>ノウ</t>
    </rPh>
    <rPh sb="2" eb="3">
      <t>ギョウ</t>
    </rPh>
    <phoneticPr fontId="2"/>
  </si>
  <si>
    <t>【課題研究について】</t>
    <rPh sb="1" eb="3">
      <t>カダイ</t>
    </rPh>
    <rPh sb="3" eb="5">
      <t>ケンキュウ</t>
    </rPh>
    <phoneticPr fontId="2"/>
  </si>
  <si>
    <t>※「実施細則」２－（４）による</t>
    <rPh sb="2" eb="4">
      <t>ジッシ</t>
    </rPh>
    <rPh sb="4" eb="6">
      <t>サイソク</t>
    </rPh>
    <phoneticPr fontId="2"/>
  </si>
  <si>
    <t>研究テーマ</t>
    <rPh sb="0" eb="2">
      <t>ケンキュウ</t>
    </rPh>
    <phoneticPr fontId="2"/>
  </si>
  <si>
    <t>主な内容</t>
    <rPh sb="0" eb="1">
      <t>オモ</t>
    </rPh>
    <rPh sb="2" eb="4">
      <t>ナイヨウ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</si>
  <si>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</si>
  <si>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</si>
  <si>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</si>
  <si>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【校内指導教員（副） ※いる場合のみ】</t>
    <rPh sb="1" eb="3">
      <t>コウナイ</t>
    </rPh>
    <rPh sb="3" eb="5">
      <t>シドウ</t>
    </rPh>
    <rPh sb="5" eb="7">
      <t>キョウイン</t>
    </rPh>
    <rPh sb="8" eb="9">
      <t>フク</t>
    </rPh>
    <rPh sb="14" eb="16">
      <t>バアイ</t>
    </rPh>
    <phoneticPr fontId="2"/>
  </si>
  <si>
    <t>様式９</t>
  </si>
  <si>
    <t>４　初任者研修にかかわる教員の週時間割</t>
    <rPh sb="2" eb="5">
      <t>ショニンシャ</t>
    </rPh>
    <rPh sb="5" eb="7">
      <t>ケンシュウ</t>
    </rPh>
    <rPh sb="12" eb="14">
      <t>キョウイン</t>
    </rPh>
    <rPh sb="15" eb="16">
      <t>シュウ</t>
    </rPh>
    <rPh sb="16" eb="19">
      <t>ジカンワリ</t>
    </rPh>
    <phoneticPr fontId="2"/>
  </si>
  <si>
    <t>①初任者</t>
    <rPh sb="1" eb="4">
      <t>ショニンシャ</t>
    </rPh>
    <phoneticPr fontId="2"/>
  </si>
  <si>
    <t>氏名（</t>
    <rPh sb="0" eb="2">
      <t>シメイ</t>
    </rPh>
    <phoneticPr fontId="2"/>
  </si>
  <si>
    <t>）</t>
    <phoneticPr fontId="2"/>
  </si>
  <si>
    <t>②拠点校指導教員氏名（　　　　　　　　　　　　　　　）</t>
    <rPh sb="1" eb="4">
      <t>キョテンコウ</t>
    </rPh>
    <rPh sb="4" eb="6">
      <t>シドウ</t>
    </rPh>
    <rPh sb="6" eb="8">
      <t>キョウイン</t>
    </rPh>
    <rPh sb="8" eb="10">
      <t>シメイ</t>
    </rPh>
    <phoneticPr fontId="2"/>
  </si>
  <si>
    <t>週担当時間</t>
    <rPh sb="0" eb="1">
      <t>シュウ</t>
    </rPh>
    <rPh sb="1" eb="3">
      <t>タントウ</t>
    </rPh>
    <rPh sb="3" eb="5">
      <t>ジカン</t>
    </rPh>
    <phoneticPr fontId="2"/>
  </si>
  <si>
    <t>（</t>
    <phoneticPr fontId="2"/>
  </si>
  <si>
    <t>）時間</t>
    <rPh sb="1" eb="3">
      <t>ジカン</t>
    </rPh>
    <phoneticPr fontId="2"/>
  </si>
  <si>
    <t>指導に係る時間</t>
    <rPh sb="0" eb="2">
      <t>シドウ</t>
    </rPh>
    <rPh sb="3" eb="4">
      <t>カカ</t>
    </rPh>
    <rPh sb="5" eb="7">
      <t>ジカン</t>
    </rPh>
    <phoneticPr fontId="2"/>
  </si>
  <si>
    <t>（　　　）時間</t>
    <rPh sb="5" eb="7">
      <t>ジカン</t>
    </rPh>
    <phoneticPr fontId="2"/>
  </si>
  <si>
    <t>研修時間</t>
    <rPh sb="0" eb="2">
      <t>ケンシュウ</t>
    </rPh>
    <rPh sb="2" eb="4">
      <t>ジカン</t>
    </rPh>
    <phoneticPr fontId="2"/>
  </si>
  <si>
    <t>指導場所</t>
    <rPh sb="0" eb="2">
      <t>シドウ</t>
    </rPh>
    <rPh sb="2" eb="4">
      <t>バショ</t>
    </rPh>
    <phoneticPr fontId="2"/>
  </si>
  <si>
    <t>火</t>
    <rPh sb="0" eb="1">
      <t>ヒ</t>
    </rPh>
    <phoneticPr fontId="2"/>
  </si>
  <si>
    <t>校外研修</t>
    <rPh sb="0" eb="2">
      <t>コウガイ</t>
    </rPh>
    <rPh sb="2" eb="4">
      <t>ケンシュウ</t>
    </rPh>
    <phoneticPr fontId="2"/>
  </si>
  <si>
    <t>放</t>
    <rPh sb="0" eb="1">
      <t>ホウ</t>
    </rPh>
    <phoneticPr fontId="2"/>
  </si>
  <si>
    <t>③校内指導教員等　</t>
    <rPh sb="1" eb="3">
      <t>コウナイ</t>
    </rPh>
    <rPh sb="3" eb="5">
      <t>シドウ</t>
    </rPh>
    <rPh sb="5" eb="7">
      <t>キョウイン</t>
    </rPh>
    <rPh sb="7" eb="8">
      <t>トウ</t>
    </rPh>
    <phoneticPr fontId="2"/>
  </si>
  <si>
    <t>④後補充非常勤講師</t>
    <rPh sb="1" eb="2">
      <t>アト</t>
    </rPh>
    <rPh sb="2" eb="4">
      <t>ホジュウ</t>
    </rPh>
    <rPh sb="4" eb="7">
      <t>ヒジョウキン</t>
    </rPh>
    <rPh sb="7" eb="9">
      <t>コウシ</t>
    </rPh>
    <phoneticPr fontId="2"/>
  </si>
  <si>
    <t>　</t>
    <phoneticPr fontId="2"/>
  </si>
  <si>
    <t>指導時間</t>
    <rPh sb="0" eb="2">
      <t>シドウ</t>
    </rPh>
    <rPh sb="2" eb="4">
      <t>ジカン</t>
    </rPh>
    <phoneticPr fontId="2"/>
  </si>
  <si>
    <t>終日校外研修</t>
    <rPh sb="0" eb="2">
      <t>シュウジツ</t>
    </rPh>
    <rPh sb="2" eb="4">
      <t>コウガイ</t>
    </rPh>
    <rPh sb="4" eb="6">
      <t>ケンシュウ</t>
    </rPh>
    <phoneticPr fontId="2"/>
  </si>
  <si>
    <t>午後校外研修</t>
    <rPh sb="0" eb="2">
      <t>ゴゴ</t>
    </rPh>
    <rPh sb="2" eb="4">
      <t>コウガイ</t>
    </rPh>
    <rPh sb="4" eb="6">
      <t>ケンシュウ</t>
    </rPh>
    <phoneticPr fontId="2"/>
  </si>
  <si>
    <t>※④の氏名については、空欄でも良い。</t>
    <rPh sb="3" eb="5">
      <t>シメイ</t>
    </rPh>
    <rPh sb="11" eb="13">
      <t>クウラン</t>
    </rPh>
    <rPh sb="15" eb="16">
      <t>ヨ</t>
    </rPh>
    <phoneticPr fontId="2"/>
  </si>
  <si>
    <t>②校内指導教員氏名（　　　　　　　　　　　　　　　）</t>
    <rPh sb="1" eb="3">
      <t>コウナイ</t>
    </rPh>
    <rPh sb="3" eb="5">
      <t>シドウ</t>
    </rPh>
    <rPh sb="5" eb="7">
      <t>キョウイン</t>
    </rPh>
    <rPh sb="7" eb="9">
      <t>シメイ</t>
    </rPh>
    <phoneticPr fontId="2"/>
  </si>
  <si>
    <t>③校内指導教員の後補充非常勤講師　</t>
    <rPh sb="1" eb="3">
      <t>コウナイ</t>
    </rPh>
    <rPh sb="3" eb="5">
      <t>シドウ</t>
    </rPh>
    <rPh sb="5" eb="7">
      <t>キョウイン</t>
    </rPh>
    <rPh sb="8" eb="9">
      <t>アト</t>
    </rPh>
    <rPh sb="9" eb="11">
      <t>ホジュウ</t>
    </rPh>
    <rPh sb="11" eb="14">
      <t>ヒジョウキン</t>
    </rPh>
    <rPh sb="14" eb="16">
      <t>コウシ</t>
    </rPh>
    <phoneticPr fontId="2"/>
  </si>
  <si>
    <t>④校外研修に係る後補充非常勤講師　氏名（　　　　　　　　　）</t>
    <rPh sb="1" eb="3">
      <t>コウガイ</t>
    </rPh>
    <rPh sb="3" eb="5">
      <t>ケンシュウ</t>
    </rPh>
    <rPh sb="6" eb="7">
      <t>カカ</t>
    </rPh>
    <rPh sb="8" eb="9">
      <t>アト</t>
    </rPh>
    <rPh sb="9" eb="11">
      <t>ホジュウ</t>
    </rPh>
    <rPh sb="11" eb="14">
      <t>ヒジョウキン</t>
    </rPh>
    <rPh sb="14" eb="16">
      <t>コウシ</t>
    </rPh>
    <rPh sb="17" eb="19">
      <t>シメイ</t>
    </rPh>
    <phoneticPr fontId="2"/>
  </si>
  <si>
    <t>氏名　（　　　　　　　　）　</t>
    <rPh sb="0" eb="2">
      <t>シメイ</t>
    </rPh>
    <phoneticPr fontId="2"/>
  </si>
  <si>
    <t>※③④の氏名については、空欄でも良い。</t>
    <rPh sb="4" eb="6">
      <t>シメイ</t>
    </rPh>
    <rPh sb="12" eb="14">
      <t>クウラン</t>
    </rPh>
    <rPh sb="16" eb="17">
      <t>ヨ</t>
    </rPh>
    <phoneticPr fontId="2"/>
  </si>
  <si>
    <t>様式９</t>
    <rPh sb="0" eb="2">
      <t>ヨウシキ</t>
    </rPh>
    <phoneticPr fontId="2"/>
  </si>
  <si>
    <t>所属校における研修週時程</t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</si>
  <si>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従来方式</t>
    </r>
    <r>
      <rPr>
        <sz val="24"/>
        <rFont val="ＭＳ Ｐゴシック"/>
        <family val="3"/>
        <charset val="128"/>
      </rPr>
      <t>】</t>
    </r>
    <rPh sb="13" eb="15">
      <t>ジュウライ</t>
    </rPh>
    <rPh sb="15" eb="17">
      <t>ホウシキ</t>
    </rPh>
    <phoneticPr fontId="2"/>
  </si>
  <si>
    <r>
      <t>所属校における研修週時程【</t>
    </r>
    <r>
      <rPr>
        <sz val="24"/>
        <color rgb="FFFF0000"/>
        <rFont val="ＭＳ Ｐゴシック"/>
        <family val="3"/>
        <charset val="128"/>
      </rPr>
      <t>拠点校方式</t>
    </r>
    <r>
      <rPr>
        <sz val="24"/>
        <rFont val="ＭＳ Ｐゴシック"/>
        <family val="3"/>
        <charset val="128"/>
      </rPr>
      <t>】</t>
    </r>
    <rPh sb="13" eb="15">
      <t>キョテン</t>
    </rPh>
    <rPh sb="15" eb="16">
      <t>コウ</t>
    </rPh>
    <rPh sb="16" eb="18">
      <t>ホウシキ</t>
    </rPh>
    <phoneticPr fontId="2"/>
  </si>
  <si>
    <t>高等学校教員初任者　所属校における研修週時程</t>
    <rPh sb="0" eb="2">
      <t>コウトウ</t>
    </rPh>
    <rPh sb="2" eb="4">
      <t>ガッコウ</t>
    </rPh>
    <phoneticPr fontId="2"/>
  </si>
  <si>
    <t/>
  </si>
  <si>
    <t>▲講義▲</t>
    <rPh sb="1" eb="3">
      <t>コウギ</t>
    </rPh>
    <phoneticPr fontId="2"/>
  </si>
  <si>
    <t>準</t>
    <rPh sb="0" eb="1">
      <t>ジュン</t>
    </rPh>
    <phoneticPr fontId="2"/>
  </si>
  <si>
    <t>般</t>
    <rPh sb="0" eb="1">
      <t>ハン</t>
    </rPh>
    <phoneticPr fontId="2"/>
  </si>
  <si>
    <t>示参</t>
    <rPh sb="0" eb="1">
      <t>シ</t>
    </rPh>
    <rPh sb="1" eb="2">
      <t>サン</t>
    </rPh>
    <phoneticPr fontId="2"/>
  </si>
  <si>
    <t>技・家</t>
    <rPh sb="0" eb="1">
      <t>ワザ</t>
    </rPh>
    <rPh sb="2" eb="3">
      <t>イエ</t>
    </rPh>
    <phoneticPr fontId="2"/>
  </si>
  <si>
    <t>生活</t>
    <rPh sb="0" eb="2">
      <t>セイカツ</t>
    </rPh>
    <phoneticPr fontId="2"/>
  </si>
  <si>
    <t>生単</t>
    <rPh sb="0" eb="1">
      <t>セイ</t>
    </rPh>
    <rPh sb="1" eb="2">
      <t>タン</t>
    </rPh>
    <phoneticPr fontId="2"/>
  </si>
  <si>
    <t>自立</t>
    <rPh sb="0" eb="1">
      <t>ジ</t>
    </rPh>
    <rPh sb="1" eb="2">
      <t>リツ</t>
    </rPh>
    <phoneticPr fontId="2"/>
  </si>
  <si>
    <t>作業</t>
    <rPh sb="0" eb="1">
      <t>サク</t>
    </rPh>
    <rPh sb="1" eb="2">
      <t>ギョウ</t>
    </rPh>
    <phoneticPr fontId="2"/>
  </si>
  <si>
    <t>国語</t>
    <rPh sb="0" eb="1">
      <t>クニ</t>
    </rPh>
    <rPh sb="1" eb="2">
      <t>ゴ</t>
    </rPh>
    <phoneticPr fontId="2"/>
  </si>
  <si>
    <t>社会</t>
    <rPh sb="0" eb="1">
      <t>シャ</t>
    </rPh>
    <rPh sb="1" eb="2">
      <t>カイ</t>
    </rPh>
    <phoneticPr fontId="2"/>
  </si>
  <si>
    <t>算数</t>
    <rPh sb="0" eb="1">
      <t>ザン</t>
    </rPh>
    <rPh sb="1" eb="2">
      <t>カズ</t>
    </rPh>
    <phoneticPr fontId="2"/>
  </si>
  <si>
    <t>数学</t>
    <rPh sb="0" eb="1">
      <t>カズ</t>
    </rPh>
    <rPh sb="1" eb="2">
      <t>ガク</t>
    </rPh>
    <phoneticPr fontId="2"/>
  </si>
  <si>
    <t>理科</t>
    <rPh sb="0" eb="1">
      <t>リ</t>
    </rPh>
    <rPh sb="1" eb="2">
      <t>カ</t>
    </rPh>
    <phoneticPr fontId="2"/>
  </si>
  <si>
    <t>生活</t>
    <rPh sb="0" eb="1">
      <t>ショウ</t>
    </rPh>
    <rPh sb="1" eb="2">
      <t>カツ</t>
    </rPh>
    <phoneticPr fontId="2"/>
  </si>
  <si>
    <t>音楽</t>
    <rPh sb="0" eb="1">
      <t>オト</t>
    </rPh>
    <rPh sb="1" eb="2">
      <t>ラク</t>
    </rPh>
    <phoneticPr fontId="2"/>
  </si>
  <si>
    <t>図工</t>
    <rPh sb="0" eb="1">
      <t>ズ</t>
    </rPh>
    <rPh sb="1" eb="2">
      <t>コウ</t>
    </rPh>
    <phoneticPr fontId="2"/>
  </si>
  <si>
    <t>美術</t>
    <rPh sb="0" eb="1">
      <t>ビ</t>
    </rPh>
    <rPh sb="1" eb="2">
      <t>ジュツ</t>
    </rPh>
    <phoneticPr fontId="2"/>
  </si>
  <si>
    <t>体育</t>
    <rPh sb="0" eb="1">
      <t>カラダ</t>
    </rPh>
    <rPh sb="1" eb="2">
      <t>イク</t>
    </rPh>
    <phoneticPr fontId="2"/>
  </si>
  <si>
    <t>保体</t>
    <rPh sb="0" eb="1">
      <t>タモツ</t>
    </rPh>
    <rPh sb="1" eb="2">
      <t>カラダ</t>
    </rPh>
    <phoneticPr fontId="2"/>
  </si>
  <si>
    <t>家庭</t>
    <rPh sb="0" eb="1">
      <t>イエ</t>
    </rPh>
    <rPh sb="1" eb="2">
      <t>ニワ</t>
    </rPh>
    <phoneticPr fontId="2"/>
  </si>
  <si>
    <t>英語</t>
    <rPh sb="0" eb="1">
      <t>エイ</t>
    </rPh>
    <rPh sb="1" eb="2">
      <t>ゴ</t>
    </rPh>
    <phoneticPr fontId="2"/>
  </si>
  <si>
    <t>学活</t>
    <rPh sb="0" eb="1">
      <t>ガク</t>
    </rPh>
    <phoneticPr fontId="2"/>
  </si>
  <si>
    <t>遊び</t>
    <rPh sb="0" eb="1">
      <t>アソ</t>
    </rPh>
    <phoneticPr fontId="2"/>
  </si>
  <si>
    <t>総合</t>
    <rPh sb="0" eb="1">
      <t>フサ</t>
    </rPh>
    <rPh sb="1" eb="2">
      <t>ゴウ</t>
    </rPh>
    <phoneticPr fontId="2"/>
  </si>
  <si>
    <t>免除区分</t>
    <phoneticPr fontId="2"/>
  </si>
  <si>
    <t>OJT</t>
    <phoneticPr fontId="2"/>
  </si>
  <si>
    <t>職</t>
    <rPh sb="0" eb="1">
      <t>ショク</t>
    </rPh>
    <phoneticPr fontId="2"/>
  </si>
  <si>
    <t>専門</t>
    <rPh sb="0" eb="2">
      <t>センモン</t>
    </rPh>
    <phoneticPr fontId="2"/>
  </si>
  <si>
    <t>道　徳</t>
    <rPh sb="0" eb="1">
      <t>ミチ</t>
    </rPh>
    <rPh sb="2" eb="3">
      <t>トク</t>
    </rPh>
    <phoneticPr fontId="2"/>
  </si>
  <si>
    <t>商　業</t>
    <rPh sb="0" eb="1">
      <t>ショウ</t>
    </rPh>
    <rPh sb="2" eb="3">
      <t>ギョウ</t>
    </rPh>
    <phoneticPr fontId="2"/>
  </si>
  <si>
    <t>地　学</t>
    <rPh sb="0" eb="1">
      <t>チ</t>
    </rPh>
    <rPh sb="2" eb="3">
      <t>ガク</t>
    </rPh>
    <phoneticPr fontId="2"/>
  </si>
  <si>
    <t>電　気</t>
    <rPh sb="0" eb="1">
      <t>デン</t>
    </rPh>
    <rPh sb="2" eb="3">
      <t>キ</t>
    </rPh>
    <phoneticPr fontId="2"/>
  </si>
  <si>
    <t>食品化学</t>
    <rPh sb="0" eb="4">
      <t>ショクヒンカガク</t>
    </rPh>
    <phoneticPr fontId="2"/>
  </si>
  <si>
    <t>福　祉</t>
    <rPh sb="0" eb="1">
      <t>フク</t>
    </rPh>
    <rPh sb="2" eb="3">
      <t>シ</t>
    </rPh>
    <phoneticPr fontId="2"/>
  </si>
  <si>
    <t>初任者研修
指導時間数</t>
    <rPh sb="0" eb="2">
      <t>ショニン</t>
    </rPh>
    <rPh sb="2" eb="3">
      <t>シャ</t>
    </rPh>
    <rPh sb="3" eb="5">
      <t>ケンシュウ</t>
    </rPh>
    <rPh sb="6" eb="8">
      <t>シドウ</t>
    </rPh>
    <rPh sb="8" eb="10">
      <t>ジカン</t>
    </rPh>
    <rPh sb="10" eb="1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</si>
</sst>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9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12"/>
      <color rgb="FF00B050"/>
      <name val="ＭＳ Ｐ明朝"/>
      <family val="1"/>
      <charset val="128"/>
    </font>
    <font>
      <sz val="2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4"/>
      <color rgb="FFFF00FF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HGPｺﾞｼｯｸE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dashed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dashed">
        <color indexed="64"/>
      </right>
      <top style="medium">
        <color theme="1"/>
      </top>
      <bottom/>
      <diagonal/>
    </border>
    <border>
      <left/>
      <right style="double">
        <color indexed="64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dashed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dashed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DashDot">
        <color indexed="64"/>
      </right>
      <top/>
      <bottom style="dashed">
        <color indexed="64"/>
      </bottom>
      <diagonal/>
    </border>
    <border>
      <left/>
      <right style="mediumDashDot">
        <color indexed="64"/>
      </right>
      <top style="dashed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dashed">
        <color indexed="64"/>
      </left>
      <right style="mediumDashDot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6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6" fillId="0" borderId="39" xfId="0" applyFont="1" applyBorder="1" applyAlignment="1">
      <alignment horizontal="righ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4" xfId="0" applyBorder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0" fontId="6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46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4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11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4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4" fillId="0" borderId="58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/>
    </xf>
    <xf numFmtId="0" fontId="0" fillId="0" borderId="65" xfId="0" applyBorder="1">
      <alignment vertical="center"/>
    </xf>
    <xf numFmtId="0" fontId="0" fillId="0" borderId="70" xfId="0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6" fillId="0" borderId="60" xfId="0" applyFont="1" applyBorder="1" applyAlignment="1">
      <alignment horizontal="right" vertical="center"/>
    </xf>
    <xf numFmtId="0" fontId="0" fillId="0" borderId="72" xfId="0" applyBorder="1" applyAlignment="1">
      <alignment horizontal="left" vertical="center"/>
    </xf>
    <xf numFmtId="0" fontId="6" fillId="0" borderId="71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0" xfId="0" applyBorder="1">
      <alignment vertical="center"/>
    </xf>
    <xf numFmtId="0" fontId="0" fillId="0" borderId="80" xfId="0" applyBorder="1" applyAlignment="1">
      <alignment horizontal="right" vertical="center"/>
    </xf>
    <xf numFmtId="0" fontId="22" fillId="0" borderId="80" xfId="0" applyFont="1" applyBorder="1">
      <alignment vertical="center"/>
    </xf>
    <xf numFmtId="0" fontId="22" fillId="0" borderId="0" xfId="0" applyFont="1">
      <alignment vertical="center"/>
    </xf>
    <xf numFmtId="0" fontId="0" fillId="0" borderId="81" xfId="0" applyBorder="1">
      <alignment vertical="center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49" fontId="0" fillId="0" borderId="81" xfId="0" applyNumberFormat="1" applyBorder="1">
      <alignment vertical="center"/>
    </xf>
    <xf numFmtId="49" fontId="21" fillId="0" borderId="82" xfId="0" applyNumberFormat="1" applyFont="1" applyBorder="1" applyAlignment="1">
      <alignment horizontal="center" vertical="center"/>
    </xf>
    <xf numFmtId="49" fontId="21" fillId="0" borderId="8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1" fillId="0" borderId="89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21" fillId="0" borderId="9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49" fontId="21" fillId="0" borderId="92" xfId="0" applyNumberFormat="1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97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49" fontId="21" fillId="0" borderId="99" xfId="0" applyNumberFormat="1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0" fillId="0" borderId="92" xfId="0" applyBorder="1">
      <alignment vertical="center"/>
    </xf>
    <xf numFmtId="0" fontId="0" fillId="0" borderId="105" xfId="0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6" fillId="0" borderId="10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0" fillId="0" borderId="13" xfId="0" applyBorder="1">
      <alignment vertical="center"/>
    </xf>
    <xf numFmtId="0" fontId="12" fillId="0" borderId="37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8" fillId="0" borderId="75" xfId="0" applyFont="1" applyBorder="1" applyAlignment="1">
      <alignment vertical="center" wrapText="1"/>
    </xf>
    <xf numFmtId="0" fontId="18" fillId="0" borderId="46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0" fillId="0" borderId="6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6" fillId="0" borderId="7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0" fillId="0" borderId="61" xfId="0" applyBorder="1">
      <alignment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0" borderId="83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textRotation="255"/>
    </xf>
    <xf numFmtId="0" fontId="21" fillId="0" borderId="0" xfId="0" applyFont="1" applyAlignment="1">
      <alignment horizontal="center" vertical="center" textRotation="255"/>
    </xf>
    <xf numFmtId="0" fontId="21" fillId="0" borderId="99" xfId="0" applyFont="1" applyBorder="1" applyAlignment="1">
      <alignment horizontal="center" vertical="center" textRotation="255"/>
    </xf>
    <xf numFmtId="0" fontId="21" fillId="0" borderId="102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</cellXfs>
  <cellStyles count="1">
    <cellStyle name="標準" xfId="0" builtinId="0"/>
  </cellStyles>
  <dxfs count="36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FF"/>
      <color rgb="FF0000FF"/>
      <color rgb="FFFF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63025</xdr:colOff>
      <xdr:row>0</xdr:row>
      <xdr:rowOff>0</xdr:rowOff>
    </xdr:from>
    <xdr:to>
      <xdr:col>27</xdr:col>
      <xdr:colOff>223758</xdr:colOff>
      <xdr:row>8</xdr:row>
      <xdr:rowOff>71279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26225" y="0"/>
          <a:ext cx="6447233" cy="2465229"/>
        </a:xfrm>
        <a:prstGeom prst="wedgeRoundRectCallout">
          <a:avLst>
            <a:gd name="adj1" fmla="val -68858"/>
            <a:gd name="adj2" fmla="val 1904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404575</xdr:colOff>
      <xdr:row>49</xdr:row>
      <xdr:rowOff>237</xdr:rowOff>
    </xdr:from>
    <xdr:to>
      <xdr:col>28</xdr:col>
      <xdr:colOff>428386</xdr:colOff>
      <xdr:row>58</xdr:row>
      <xdr:rowOff>41195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9342835" y="9570957"/>
          <a:ext cx="8047671" cy="1671638"/>
        </a:xfrm>
        <a:prstGeom prst="wedgeRoundRectCallout">
          <a:avLst>
            <a:gd name="adj1" fmla="val -53395"/>
            <a:gd name="adj2" fmla="val 1004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295275</xdr:colOff>
      <xdr:row>19</xdr:row>
      <xdr:rowOff>61915</xdr:rowOff>
    </xdr:from>
    <xdr:to>
      <xdr:col>18</xdr:col>
      <xdr:colOff>442911</xdr:colOff>
      <xdr:row>24</xdr:row>
      <xdr:rowOff>121446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77650" y="4360071"/>
          <a:ext cx="838199" cy="90487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7144</xdr:colOff>
      <xdr:row>18</xdr:row>
      <xdr:rowOff>45243</xdr:rowOff>
    </xdr:from>
    <xdr:to>
      <xdr:col>20</xdr:col>
      <xdr:colOff>114301</xdr:colOff>
      <xdr:row>23</xdr:row>
      <xdr:rowOff>139301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770644" y="4176712"/>
          <a:ext cx="797720" cy="939402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223838</xdr:colOff>
      <xdr:row>24</xdr:row>
      <xdr:rowOff>152401</xdr:rowOff>
    </xdr:from>
    <xdr:to>
      <xdr:col>20</xdr:col>
      <xdr:colOff>335757</xdr:colOff>
      <xdr:row>30</xdr:row>
      <xdr:rowOff>64294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987338" y="5295901"/>
          <a:ext cx="802482" cy="9239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323852</xdr:colOff>
      <xdr:row>26</xdr:row>
      <xdr:rowOff>20241</xdr:rowOff>
    </xdr:from>
    <xdr:to>
      <xdr:col>18</xdr:col>
      <xdr:colOff>500063</xdr:colOff>
      <xdr:row>31</xdr:row>
      <xdr:rowOff>102396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706227" y="5497116"/>
          <a:ext cx="866774" cy="92749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416720</xdr:colOff>
      <xdr:row>12</xdr:row>
      <xdr:rowOff>128588</xdr:rowOff>
    </xdr:from>
    <xdr:to>
      <xdr:col>18</xdr:col>
      <xdr:colOff>559593</xdr:colOff>
      <xdr:row>18</xdr:row>
      <xdr:rowOff>15480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799095" y="3236119"/>
          <a:ext cx="833436" cy="9108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639366</xdr:colOff>
      <xdr:row>13</xdr:row>
      <xdr:rowOff>11909</xdr:rowOff>
    </xdr:from>
    <xdr:to>
      <xdr:col>17</xdr:col>
      <xdr:colOff>157162</xdr:colOff>
      <xdr:row>18</xdr:row>
      <xdr:rowOff>95253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640616" y="3298034"/>
          <a:ext cx="898921" cy="9286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621508</xdr:colOff>
      <xdr:row>19</xdr:row>
      <xdr:rowOff>14289</xdr:rowOff>
    </xdr:from>
    <xdr:to>
      <xdr:col>17</xdr:col>
      <xdr:colOff>139303</xdr:colOff>
      <xdr:row>24</xdr:row>
      <xdr:rowOff>91679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622758" y="4312445"/>
          <a:ext cx="898920" cy="922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615553</xdr:colOff>
      <xdr:row>25</xdr:row>
      <xdr:rowOff>41673</xdr:rowOff>
    </xdr:from>
    <xdr:to>
      <xdr:col>17</xdr:col>
      <xdr:colOff>103584</xdr:colOff>
      <xdr:row>30</xdr:row>
      <xdr:rowOff>125016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0616803" y="5351861"/>
          <a:ext cx="869156" cy="9286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626268</xdr:colOff>
      <xdr:row>12</xdr:row>
      <xdr:rowOff>0</xdr:rowOff>
    </xdr:from>
    <xdr:to>
      <xdr:col>20</xdr:col>
      <xdr:colOff>90488</xdr:colOff>
      <xdr:row>17</xdr:row>
      <xdr:rowOff>80962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699206" y="3107531"/>
          <a:ext cx="845345" cy="926306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19</xdr:col>
      <xdr:colOff>259556</xdr:colOff>
      <xdr:row>31</xdr:row>
      <xdr:rowOff>21432</xdr:rowOff>
    </xdr:from>
    <xdr:to>
      <xdr:col>20</xdr:col>
      <xdr:colOff>371475</xdr:colOff>
      <xdr:row>36</xdr:row>
      <xdr:rowOff>100012</xdr:rowOff>
    </xdr:to>
    <xdr:sp macro="" textlink="">
      <xdr:nvSpPr>
        <xdr:cNvPr id="16" name="二等辺三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023056" y="6343651"/>
          <a:ext cx="802482" cy="923924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359570</xdr:colOff>
      <xdr:row>32</xdr:row>
      <xdr:rowOff>55960</xdr:rowOff>
    </xdr:from>
    <xdr:to>
      <xdr:col>18</xdr:col>
      <xdr:colOff>535781</xdr:colOff>
      <xdr:row>37</xdr:row>
      <xdr:rowOff>126208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1741945" y="6544866"/>
          <a:ext cx="866774" cy="91559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651271</xdr:colOff>
      <xdr:row>31</xdr:row>
      <xdr:rowOff>77391</xdr:rowOff>
    </xdr:from>
    <xdr:to>
      <xdr:col>17</xdr:col>
      <xdr:colOff>139302</xdr:colOff>
      <xdr:row>36</xdr:row>
      <xdr:rowOff>160734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0652521" y="6399610"/>
          <a:ext cx="869156" cy="9286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500062</xdr:colOff>
      <xdr:row>0</xdr:row>
      <xdr:rowOff>142876</xdr:rowOff>
    </xdr:from>
    <xdr:to>
      <xdr:col>27</xdr:col>
      <xdr:colOff>130968</xdr:colOff>
      <xdr:row>7</xdr:row>
      <xdr:rowOff>47625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191875" y="142876"/>
          <a:ext cx="7227093" cy="2012155"/>
        </a:xfrm>
        <a:prstGeom prst="wedgeRoundRectCallout">
          <a:avLst>
            <a:gd name="adj1" fmla="val -64527"/>
            <a:gd name="adj2" fmla="val 3825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従来方式の学校用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別紙の例を参考に記入してください。</a:t>
          </a:r>
        </a:p>
      </xdr:txBody>
    </xdr:sp>
    <xdr:clientData/>
  </xdr:twoCellAnchor>
  <xdr:twoCellAnchor>
    <xdr:from>
      <xdr:col>17</xdr:col>
      <xdr:colOff>148827</xdr:colOff>
      <xdr:row>18</xdr:row>
      <xdr:rowOff>154783</xdr:rowOff>
    </xdr:from>
    <xdr:to>
      <xdr:col>18</xdr:col>
      <xdr:colOff>291701</xdr:colOff>
      <xdr:row>24</xdr:row>
      <xdr:rowOff>47626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31202" y="4286252"/>
          <a:ext cx="833437" cy="904874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398858</xdr:colOff>
      <xdr:row>31</xdr:row>
      <xdr:rowOff>29766</xdr:rowOff>
    </xdr:from>
    <xdr:to>
      <xdr:col>16</xdr:col>
      <xdr:colOff>559593</xdr:colOff>
      <xdr:row>36</xdr:row>
      <xdr:rowOff>35718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400108" y="6351985"/>
          <a:ext cx="851298" cy="85129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470296</xdr:colOff>
      <xdr:row>18</xdr:row>
      <xdr:rowOff>71436</xdr:rowOff>
    </xdr:from>
    <xdr:to>
      <xdr:col>19</xdr:col>
      <xdr:colOff>571499</xdr:colOff>
      <xdr:row>22</xdr:row>
      <xdr:rowOff>172637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543234" y="4202905"/>
          <a:ext cx="791765" cy="767951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18</xdr:col>
      <xdr:colOff>410765</xdr:colOff>
      <xdr:row>24</xdr:row>
      <xdr:rowOff>154781</xdr:rowOff>
    </xdr:from>
    <xdr:to>
      <xdr:col>19</xdr:col>
      <xdr:colOff>535781</xdr:colOff>
      <xdr:row>29</xdr:row>
      <xdr:rowOff>107155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483703" y="5298281"/>
          <a:ext cx="815578" cy="79771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45</xdr:row>
      <xdr:rowOff>0</xdr:rowOff>
    </xdr:from>
    <xdr:to>
      <xdr:col>24</xdr:col>
      <xdr:colOff>142874</xdr:colOff>
      <xdr:row>57</xdr:row>
      <xdr:rowOff>35718</xdr:rowOff>
    </xdr:to>
    <xdr:sp macro="" textlink="">
      <xdr:nvSpPr>
        <xdr:cNvPr id="7" name="AutoShape 70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0620375" y="8382000"/>
          <a:ext cx="5629274" cy="2369343"/>
        </a:xfrm>
        <a:prstGeom prst="wedgeRoundRectCallout">
          <a:avLst>
            <a:gd name="adj1" fmla="val -53324"/>
            <a:gd name="adj2" fmla="val 627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63104</xdr:colOff>
      <xdr:row>25</xdr:row>
      <xdr:rowOff>65483</xdr:rowOff>
    </xdr:from>
    <xdr:to>
      <xdr:col>18</xdr:col>
      <xdr:colOff>244078</xdr:colOff>
      <xdr:row>30</xdr:row>
      <xdr:rowOff>130970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445479" y="5375671"/>
          <a:ext cx="871537" cy="9108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17859</xdr:colOff>
      <xdr:row>31</xdr:row>
      <xdr:rowOff>53577</xdr:rowOff>
    </xdr:from>
    <xdr:to>
      <xdr:col>18</xdr:col>
      <xdr:colOff>202405</xdr:colOff>
      <xdr:row>36</xdr:row>
      <xdr:rowOff>107155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00234" y="6375796"/>
          <a:ext cx="875109" cy="89892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265509</xdr:colOff>
      <xdr:row>12</xdr:row>
      <xdr:rowOff>69056</xdr:rowOff>
    </xdr:from>
    <xdr:to>
      <xdr:col>18</xdr:col>
      <xdr:colOff>408383</xdr:colOff>
      <xdr:row>17</xdr:row>
      <xdr:rowOff>134541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647884" y="3176587"/>
          <a:ext cx="833437" cy="91082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488155</xdr:colOff>
      <xdr:row>12</xdr:row>
      <xdr:rowOff>130970</xdr:rowOff>
    </xdr:from>
    <xdr:to>
      <xdr:col>17</xdr:col>
      <xdr:colOff>5952</xdr:colOff>
      <xdr:row>18</xdr:row>
      <xdr:rowOff>35720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489405" y="3238501"/>
          <a:ext cx="898922" cy="9286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470297</xdr:colOff>
      <xdr:row>18</xdr:row>
      <xdr:rowOff>107157</xdr:rowOff>
    </xdr:from>
    <xdr:to>
      <xdr:col>16</xdr:col>
      <xdr:colOff>678655</xdr:colOff>
      <xdr:row>24</xdr:row>
      <xdr:rowOff>17859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471547" y="4238626"/>
          <a:ext cx="898921" cy="92273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464342</xdr:colOff>
      <xdr:row>24</xdr:row>
      <xdr:rowOff>148828</xdr:rowOff>
    </xdr:from>
    <xdr:to>
      <xdr:col>16</xdr:col>
      <xdr:colOff>642936</xdr:colOff>
      <xdr:row>30</xdr:row>
      <xdr:rowOff>65484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65592" y="5292328"/>
          <a:ext cx="869157" cy="9286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494107</xdr:colOff>
      <xdr:row>11</xdr:row>
      <xdr:rowOff>130968</xdr:rowOff>
    </xdr:from>
    <xdr:to>
      <xdr:col>19</xdr:col>
      <xdr:colOff>654842</xdr:colOff>
      <xdr:row>16</xdr:row>
      <xdr:rowOff>107154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567045" y="3071812"/>
          <a:ext cx="851297" cy="821530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18</xdr:col>
      <xdr:colOff>452437</xdr:colOff>
      <xdr:row>31</xdr:row>
      <xdr:rowOff>35717</xdr:rowOff>
    </xdr:from>
    <xdr:to>
      <xdr:col>19</xdr:col>
      <xdr:colOff>523874</xdr:colOff>
      <xdr:row>36</xdr:row>
      <xdr:rowOff>35716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525375" y="6357936"/>
          <a:ext cx="761999" cy="845343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495301</xdr:colOff>
      <xdr:row>0</xdr:row>
      <xdr:rowOff>121920</xdr:rowOff>
    </xdr:from>
    <xdr:to>
      <xdr:col>22</xdr:col>
      <xdr:colOff>236220</xdr:colOff>
      <xdr:row>7</xdr:row>
      <xdr:rowOff>144780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433561" y="121920"/>
          <a:ext cx="4061459" cy="2423160"/>
        </a:xfrm>
        <a:prstGeom prst="wedgeRoundRectCallout">
          <a:avLst>
            <a:gd name="adj1" fmla="val -60453"/>
            <a:gd name="adj2" fmla="val 541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このシートを初任者</a:t>
          </a: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人数分</a:t>
          </a:r>
          <a:endParaRPr lang="en-US" altLang="ja-JP" sz="1800" b="0" i="0" u="none" strike="noStrike" baseline="0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コピーして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お使いください。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　　以外は手入力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初任研に関わるコマのみ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PｺﾞｼｯｸE" panose="020B0900000000000000" pitchFamily="50" charset="-128"/>
            <a:ea typeface="HGPｺﾞｼｯｸE" panose="020B09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  別紙の例のように記入してください。</a:t>
          </a: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kumimoji="0" lang="en-US" altLang="ja-JP" sz="1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twoCellAnchor>
  <xdr:twoCellAnchor>
    <xdr:from>
      <xdr:col>15</xdr:col>
      <xdr:colOff>214312</xdr:colOff>
      <xdr:row>8</xdr:row>
      <xdr:rowOff>1</xdr:rowOff>
    </xdr:from>
    <xdr:to>
      <xdr:col>16</xdr:col>
      <xdr:colOff>346982</xdr:colOff>
      <xdr:row>13</xdr:row>
      <xdr:rowOff>153081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079491" y="2680608"/>
          <a:ext cx="813027" cy="1037544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59531</xdr:colOff>
      <xdr:row>27</xdr:row>
      <xdr:rowOff>123313</xdr:rowOff>
    </xdr:from>
    <xdr:to>
      <xdr:col>18</xdr:col>
      <xdr:colOff>154781</xdr:colOff>
      <xdr:row>33</xdr:row>
      <xdr:rowOff>105453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285424" y="6164884"/>
          <a:ext cx="775607" cy="104349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388651</xdr:colOff>
      <xdr:row>13</xdr:row>
      <xdr:rowOff>41672</xdr:rowOff>
    </xdr:from>
    <xdr:to>
      <xdr:col>19</xdr:col>
      <xdr:colOff>495808</xdr:colOff>
      <xdr:row>18</xdr:row>
      <xdr:rowOff>129266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294901" y="3606743"/>
          <a:ext cx="787514" cy="972059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18</xdr:col>
      <xdr:colOff>507717</xdr:colOff>
      <xdr:row>27</xdr:row>
      <xdr:rowOff>105457</xdr:rowOff>
    </xdr:from>
    <xdr:to>
      <xdr:col>19</xdr:col>
      <xdr:colOff>662499</xdr:colOff>
      <xdr:row>33</xdr:row>
      <xdr:rowOff>35719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413967" y="6147028"/>
          <a:ext cx="835139" cy="99162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495809</xdr:colOff>
      <xdr:row>20</xdr:row>
      <xdr:rowOff>135221</xdr:rowOff>
    </xdr:from>
    <xdr:to>
      <xdr:col>19</xdr:col>
      <xdr:colOff>650591</xdr:colOff>
      <xdr:row>26</xdr:row>
      <xdr:rowOff>65483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402059" y="4938542"/>
          <a:ext cx="835139" cy="991620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392940</xdr:colOff>
      <xdr:row>9</xdr:row>
      <xdr:rowOff>44257</xdr:rowOff>
    </xdr:from>
    <xdr:to>
      <xdr:col>19</xdr:col>
      <xdr:colOff>500097</xdr:colOff>
      <xdr:row>14</xdr:row>
      <xdr:rowOff>116203</xdr:rowOff>
    </xdr:to>
    <xdr:sp macro="" textlink="">
      <xdr:nvSpPr>
        <xdr:cNvPr id="8" name="二等辺三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182860" y="2871277"/>
          <a:ext cx="724377" cy="933006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17</xdr:col>
      <xdr:colOff>66913</xdr:colOff>
      <xdr:row>8</xdr:row>
      <xdr:rowOff>43270</xdr:rowOff>
    </xdr:from>
    <xdr:to>
      <xdr:col>18</xdr:col>
      <xdr:colOff>162163</xdr:colOff>
      <xdr:row>14</xdr:row>
      <xdr:rowOff>9728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239613" y="2695030"/>
          <a:ext cx="712470" cy="1002778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16</xdr:col>
      <xdr:colOff>656544</xdr:colOff>
      <xdr:row>13</xdr:row>
      <xdr:rowOff>176891</xdr:rowOff>
    </xdr:from>
    <xdr:to>
      <xdr:col>18</xdr:col>
      <xdr:colOff>71437</xdr:colOff>
      <xdr:row>19</xdr:row>
      <xdr:rowOff>159031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202080" y="3741962"/>
          <a:ext cx="775607" cy="1043498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178592</xdr:colOff>
      <xdr:row>14</xdr:row>
      <xdr:rowOff>81643</xdr:rowOff>
    </xdr:from>
    <xdr:to>
      <xdr:col>16</xdr:col>
      <xdr:colOff>311262</xdr:colOff>
      <xdr:row>20</xdr:row>
      <xdr:rowOff>47625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0043771" y="3823607"/>
          <a:ext cx="813027" cy="102733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15</xdr:col>
      <xdr:colOff>226217</xdr:colOff>
      <xdr:row>21</xdr:row>
      <xdr:rowOff>11907</xdr:rowOff>
    </xdr:from>
    <xdr:to>
      <xdr:col>16</xdr:col>
      <xdr:colOff>358887</xdr:colOff>
      <xdr:row>26</xdr:row>
      <xdr:rowOff>164987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0091396" y="4992121"/>
          <a:ext cx="813027" cy="10375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178592</xdr:colOff>
      <xdr:row>27</xdr:row>
      <xdr:rowOff>153081</xdr:rowOff>
    </xdr:from>
    <xdr:to>
      <xdr:col>16</xdr:col>
      <xdr:colOff>311262</xdr:colOff>
      <xdr:row>33</xdr:row>
      <xdr:rowOff>129267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043771" y="6194652"/>
          <a:ext cx="813027" cy="103754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636304</xdr:colOff>
      <xdr:row>21</xdr:row>
      <xdr:rowOff>57151</xdr:rowOff>
    </xdr:from>
    <xdr:to>
      <xdr:col>18</xdr:col>
      <xdr:colOff>51197</xdr:colOff>
      <xdr:row>27</xdr:row>
      <xdr:rowOff>33337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1181840" y="5037365"/>
          <a:ext cx="775607" cy="103754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0</xdr:row>
      <xdr:rowOff>228600</xdr:rowOff>
    </xdr:from>
    <xdr:to>
      <xdr:col>27</xdr:col>
      <xdr:colOff>482600</xdr:colOff>
      <xdr:row>15</xdr:row>
      <xdr:rowOff>6350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782924D-53F3-453F-6A0C-6B98D814BA16}"/>
            </a:ext>
          </a:extLst>
        </xdr:cNvPr>
        <xdr:cNvSpPr/>
      </xdr:nvSpPr>
      <xdr:spPr>
        <a:xfrm>
          <a:off x="6337300" y="228600"/>
          <a:ext cx="4864100" cy="2508250"/>
        </a:xfrm>
        <a:prstGeom prst="wedgeRoundRectCallout">
          <a:avLst>
            <a:gd name="adj1" fmla="val -60057"/>
            <a:gd name="adj2" fmla="val 3627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※</a:t>
          </a:r>
          <a:r>
            <a:rPr kumimoji="1" lang="ja-JP" altLang="en-US" sz="1800"/>
            <a:t>こちらの書類は、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「派遣職員派遣申請書」</a:t>
          </a:r>
          <a:r>
            <a:rPr kumimoji="1" lang="ja-JP" altLang="en-US" sz="1800"/>
            <a:t>を</a:t>
          </a:r>
          <a:endParaRPr kumimoji="1" lang="en-US" altLang="ja-JP" sz="1800"/>
        </a:p>
        <a:p>
          <a:pPr algn="l"/>
          <a:r>
            <a:rPr kumimoji="1" lang="ja-JP" altLang="en-US" sz="1800"/>
            <a:t>　特別支援教育・児童生徒支援課に</a:t>
          </a:r>
          <a:endParaRPr kumimoji="1" lang="en-US" altLang="ja-JP" sz="1800"/>
        </a:p>
        <a:p>
          <a:pPr algn="l"/>
          <a:r>
            <a:rPr kumimoji="1" lang="ja-JP" altLang="en-US" sz="1800"/>
            <a:t>　提出する際に添付する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「様式３」と同じ内容</a:t>
          </a:r>
          <a:r>
            <a:rPr kumimoji="1" lang="ja-JP" altLang="en-US" sz="1800">
              <a:solidFill>
                <a:schemeClr val="dk1"/>
              </a:solidFill>
            </a:rPr>
            <a:t>なので、</a:t>
          </a:r>
          <a:endParaRPr kumimoji="1" lang="en-US" altLang="ja-JP" sz="1800">
            <a:solidFill>
              <a:schemeClr val="dk1"/>
            </a:solidFill>
          </a:endParaRPr>
        </a:p>
        <a:p>
          <a:pPr algn="l"/>
          <a:r>
            <a:rPr kumimoji="1" lang="ja-JP" altLang="en-US" sz="1800"/>
            <a:t>　</a:t>
          </a:r>
          <a:r>
            <a:rPr kumimoji="1" lang="ja-JP" altLang="en-US" sz="1800" b="1"/>
            <a:t>様式３を提出していただいても</a:t>
          </a:r>
          <a:endParaRPr kumimoji="1" lang="en-US" altLang="ja-JP" sz="1800" b="1"/>
        </a:p>
        <a:p>
          <a:pPr algn="l"/>
          <a:r>
            <a:rPr kumimoji="1" lang="ja-JP" altLang="en-US" sz="1800" b="1"/>
            <a:t>　かまいせん。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563880</xdr:colOff>
      <xdr:row>0</xdr:row>
      <xdr:rowOff>228600</xdr:rowOff>
    </xdr:from>
    <xdr:to>
      <xdr:col>27</xdr:col>
      <xdr:colOff>571500</xdr:colOff>
      <xdr:row>15</xdr:row>
      <xdr:rowOff>152400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0F1E67B-0459-4DD1-887C-31D0BB3C3AFF}"/>
            </a:ext>
          </a:extLst>
        </xdr:cNvPr>
        <xdr:cNvSpPr/>
      </xdr:nvSpPr>
      <xdr:spPr>
        <a:xfrm>
          <a:off x="6240780" y="228600"/>
          <a:ext cx="4884420" cy="2654300"/>
        </a:xfrm>
        <a:prstGeom prst="wedgeRoundRectCallout">
          <a:avLst>
            <a:gd name="adj1" fmla="val -60057"/>
            <a:gd name="adj2" fmla="val 3627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※</a:t>
          </a:r>
          <a:r>
            <a:rPr kumimoji="1" lang="ja-JP" altLang="en-US" sz="1800"/>
            <a:t>こちらの書類は、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「派遣職員派遣申請書」</a:t>
          </a:r>
          <a:r>
            <a:rPr kumimoji="1" lang="ja-JP" altLang="en-US" sz="1800"/>
            <a:t>を</a:t>
          </a:r>
          <a:endParaRPr kumimoji="1" lang="en-US" altLang="ja-JP" sz="1800"/>
        </a:p>
        <a:p>
          <a:pPr algn="l"/>
          <a:r>
            <a:rPr kumimoji="1" lang="ja-JP" altLang="en-US" sz="1800"/>
            <a:t>　特別支援教育・児童生徒支援課に</a:t>
          </a:r>
          <a:endParaRPr kumimoji="1" lang="en-US" altLang="ja-JP" sz="1800"/>
        </a:p>
        <a:p>
          <a:pPr algn="l"/>
          <a:r>
            <a:rPr kumimoji="1" lang="ja-JP" altLang="en-US" sz="1800"/>
            <a:t>　提出する際に添付する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rgbClr val="FF0000"/>
              </a:solidFill>
            </a:rPr>
            <a:t>　「様式３」と同じ内容</a:t>
          </a:r>
          <a:r>
            <a:rPr kumimoji="1" lang="ja-JP" altLang="en-US" sz="1800">
              <a:solidFill>
                <a:schemeClr val="dk1"/>
              </a:solidFill>
            </a:rPr>
            <a:t>なので、</a:t>
          </a:r>
          <a:endParaRPr kumimoji="1" lang="en-US" altLang="ja-JP" sz="1800">
            <a:solidFill>
              <a:schemeClr val="dk1"/>
            </a:solidFill>
          </a:endParaRPr>
        </a:p>
        <a:p>
          <a:pPr algn="l"/>
          <a:r>
            <a:rPr kumimoji="1" lang="ja-JP" altLang="en-US" sz="1800"/>
            <a:t>　</a:t>
          </a:r>
          <a:r>
            <a:rPr kumimoji="1" lang="ja-JP" altLang="en-US" sz="1800" b="1"/>
            <a:t>様式３を提出していただいても</a:t>
          </a:r>
          <a:endParaRPr kumimoji="1" lang="en-US" altLang="ja-JP" sz="1800" b="1"/>
        </a:p>
        <a:p>
          <a:pPr algn="l"/>
          <a:r>
            <a:rPr kumimoji="1" lang="ja-JP" altLang="en-US" sz="1800" b="1"/>
            <a:t>　かまいせん。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514351</xdr:colOff>
      <xdr:row>1</xdr:row>
      <xdr:rowOff>180975</xdr:rowOff>
    </xdr:from>
    <xdr:to>
      <xdr:col>26</xdr:col>
      <xdr:colOff>57150</xdr:colOff>
      <xdr:row>18</xdr:row>
      <xdr:rowOff>142875</xdr:rowOff>
    </xdr:to>
    <xdr:sp macro="" textlink="">
      <xdr:nvSpPr>
        <xdr:cNvPr id="2" name="AutoShape 70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3192126" y="400050"/>
          <a:ext cx="4343399" cy="3790950"/>
        </a:xfrm>
        <a:prstGeom prst="wedgeRoundRectCallout">
          <a:avLst>
            <a:gd name="adj1" fmla="val -27108"/>
            <a:gd name="adj2" fmla="val 4900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調査回答用紙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の入力の一部が、こちらに反映されます。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その１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から入力してください。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このシートは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拠点校方式の学校用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です。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このシートを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人数分コピーして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お使いください。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コマの中は、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選択できるもの以外は手入力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をお願いします。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※</a:t>
          </a:r>
          <a:r>
            <a:rPr kumimoji="0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例を参考に記入してください。</a:t>
          </a:r>
          <a:endParaRPr kumimoji="0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algn="l" rtl="0">
            <a:lnSpc>
              <a:spcPts val="2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419100</xdr:colOff>
      <xdr:row>47</xdr:row>
      <xdr:rowOff>244077</xdr:rowOff>
    </xdr:from>
    <xdr:to>
      <xdr:col>22</xdr:col>
      <xdr:colOff>375046</xdr:colOff>
      <xdr:row>65</xdr:row>
      <xdr:rowOff>133351</xdr:rowOff>
    </xdr:to>
    <xdr:sp macro="" textlink="">
      <xdr:nvSpPr>
        <xdr:cNvPr id="3" name="AutoShape 70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2411075" y="9483327"/>
          <a:ext cx="2699146" cy="3108724"/>
        </a:xfrm>
        <a:prstGeom prst="wedgeRoundRectCallout">
          <a:avLst>
            <a:gd name="adj1" fmla="val -32575"/>
            <a:gd name="adj2" fmla="val 4984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32004" anchor="ctr" upright="1"/>
        <a:lstStyle/>
        <a:p>
          <a:pPr algn="l" rtl="0">
            <a:lnSpc>
              <a:spcPts val="2700"/>
            </a:lnSpc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初任者が特別支援学級を担任している場合で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「自立活動」を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「★初任研」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とする場合は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「教科研修」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時間まで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としてください。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各コマ一番上の教科のセルには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直接手入力で「自立」と入れてください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607219</xdr:colOff>
      <xdr:row>23</xdr:row>
      <xdr:rowOff>171449</xdr:rowOff>
    </xdr:from>
    <xdr:to>
      <xdr:col>5</xdr:col>
      <xdr:colOff>69056</xdr:colOff>
      <xdr:row>29</xdr:row>
      <xdr:rowOff>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312194" y="5086349"/>
          <a:ext cx="833437" cy="866777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8</xdr:col>
      <xdr:colOff>619125</xdr:colOff>
      <xdr:row>14</xdr:row>
      <xdr:rowOff>5955</xdr:rowOff>
    </xdr:from>
    <xdr:to>
      <xdr:col>10</xdr:col>
      <xdr:colOff>57150</xdr:colOff>
      <xdr:row>19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753100" y="3358755"/>
          <a:ext cx="809625" cy="8608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638176</xdr:colOff>
      <xdr:row>19</xdr:row>
      <xdr:rowOff>61912</xdr:rowOff>
    </xdr:from>
    <xdr:to>
      <xdr:col>11</xdr:col>
      <xdr:colOff>64295</xdr:colOff>
      <xdr:row>24</xdr:row>
      <xdr:rowOff>9525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457951" y="4281487"/>
          <a:ext cx="797719" cy="814388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645320</xdr:colOff>
      <xdr:row>9</xdr:row>
      <xdr:rowOff>21432</xdr:rowOff>
    </xdr:from>
    <xdr:to>
      <xdr:col>11</xdr:col>
      <xdr:colOff>104775</xdr:colOff>
      <xdr:row>13</xdr:row>
      <xdr:rowOff>152400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465095" y="2507457"/>
          <a:ext cx="831055" cy="826293"/>
        </a:xfrm>
        <a:prstGeom prst="triangle">
          <a:avLst>
            <a:gd name="adj" fmla="val 4761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607221</xdr:colOff>
      <xdr:row>19</xdr:row>
      <xdr:rowOff>39291</xdr:rowOff>
    </xdr:from>
    <xdr:to>
      <xdr:col>10</xdr:col>
      <xdr:colOff>38100</xdr:colOff>
      <xdr:row>24</xdr:row>
      <xdr:rowOff>47625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741196" y="4258866"/>
          <a:ext cx="802479" cy="87510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609601</xdr:colOff>
      <xdr:row>19</xdr:row>
      <xdr:rowOff>29766</xdr:rowOff>
    </xdr:from>
    <xdr:to>
      <xdr:col>5</xdr:col>
      <xdr:colOff>76200</xdr:colOff>
      <xdr:row>24</xdr:row>
      <xdr:rowOff>19050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314576" y="4249341"/>
          <a:ext cx="838199" cy="856059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657227</xdr:colOff>
      <xdr:row>65</xdr:row>
      <xdr:rowOff>11908</xdr:rowOff>
    </xdr:from>
    <xdr:to>
      <xdr:col>5</xdr:col>
      <xdr:colOff>57151</xdr:colOff>
      <xdr:row>70</xdr:row>
      <xdr:rowOff>28575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62202" y="12470608"/>
          <a:ext cx="771524" cy="88344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3</xdr:col>
      <xdr:colOff>651272</xdr:colOff>
      <xdr:row>8</xdr:row>
      <xdr:rowOff>169071</xdr:rowOff>
    </xdr:from>
    <xdr:to>
      <xdr:col>5</xdr:col>
      <xdr:colOff>85725</xdr:colOff>
      <xdr:row>14</xdr:row>
      <xdr:rowOff>19050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356247" y="2474121"/>
          <a:ext cx="806053" cy="89772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604839</xdr:colOff>
      <xdr:row>14</xdr:row>
      <xdr:rowOff>19052</xdr:rowOff>
    </xdr:from>
    <xdr:to>
      <xdr:col>5</xdr:col>
      <xdr:colOff>57150</xdr:colOff>
      <xdr:row>19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09814" y="3371852"/>
          <a:ext cx="823911" cy="84772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600075</xdr:colOff>
      <xdr:row>9</xdr:row>
      <xdr:rowOff>13098</xdr:rowOff>
    </xdr:from>
    <xdr:to>
      <xdr:col>10</xdr:col>
      <xdr:colOff>58341</xdr:colOff>
      <xdr:row>14</xdr:row>
      <xdr:rowOff>19050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5734050" y="2499123"/>
          <a:ext cx="829866" cy="8727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604838</xdr:colOff>
      <xdr:row>60</xdr:row>
      <xdr:rowOff>19050</xdr:rowOff>
    </xdr:from>
    <xdr:to>
      <xdr:col>5</xdr:col>
      <xdr:colOff>78582</xdr:colOff>
      <xdr:row>64</xdr:row>
      <xdr:rowOff>152400</xdr:rowOff>
    </xdr:to>
    <xdr:sp macro="" textlink="">
      <xdr:nvSpPr>
        <xdr:cNvPr id="14" name="二等辺三角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2309813" y="11610975"/>
          <a:ext cx="845344" cy="828675"/>
        </a:xfrm>
        <a:prstGeom prst="triangl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629842</xdr:colOff>
      <xdr:row>14</xdr:row>
      <xdr:rowOff>42862</xdr:rowOff>
    </xdr:from>
    <xdr:to>
      <xdr:col>11</xdr:col>
      <xdr:colOff>55961</xdr:colOff>
      <xdr:row>18</xdr:row>
      <xdr:rowOff>142875</xdr:rowOff>
    </xdr:to>
    <xdr:sp macro="" textlink="">
      <xdr:nvSpPr>
        <xdr:cNvPr id="15" name="二等辺三角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6449617" y="3395662"/>
          <a:ext cx="797719" cy="795338"/>
        </a:xfrm>
        <a:prstGeom prst="triangl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266699</xdr:colOff>
      <xdr:row>44</xdr:row>
      <xdr:rowOff>0</xdr:rowOff>
    </xdr:from>
    <xdr:to>
      <xdr:col>3</xdr:col>
      <xdr:colOff>542924</xdr:colOff>
      <xdr:row>45</xdr:row>
      <xdr:rowOff>19050</xdr:rowOff>
    </xdr:to>
    <xdr:sp macro="" textlink="">
      <xdr:nvSpPr>
        <xdr:cNvPr id="16" name="フローチャート: 結合子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1971674" y="8553450"/>
          <a:ext cx="276225" cy="295275"/>
        </a:xfrm>
        <a:prstGeom prst="flowChartConnector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481014</xdr:colOff>
      <xdr:row>48</xdr:row>
      <xdr:rowOff>97630</xdr:rowOff>
    </xdr:from>
    <xdr:to>
      <xdr:col>14</xdr:col>
      <xdr:colOff>414337</xdr:colOff>
      <xdr:row>64</xdr:row>
      <xdr:rowOff>30956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4957764" y="9420224"/>
          <a:ext cx="4767261" cy="265985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拠点校方式では、初任者が原籍校に２人所属となる場合がある。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その場合、１日に２人分の指導が必要となり、拠点校指導教員は初任者１人に対し、３時間ずつの指導時間となる。（残りの１時間は校内指導教員）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指導する時間が６時間となるので、準備の時間は金曜日に充てることとなる。</a:t>
          </a:r>
        </a:p>
      </xdr:txBody>
    </xdr:sp>
    <xdr:clientData/>
  </xdr:twoCellAnchor>
  <xdr:twoCellAnchor>
    <xdr:from>
      <xdr:col>7</xdr:col>
      <xdr:colOff>309563</xdr:colOff>
      <xdr:row>67</xdr:row>
      <xdr:rowOff>130968</xdr:rowOff>
    </xdr:from>
    <xdr:to>
      <xdr:col>12</xdr:col>
      <xdr:colOff>595314</xdr:colOff>
      <xdr:row>74</xdr:row>
      <xdr:rowOff>123031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4786313" y="12680156"/>
          <a:ext cx="3738564" cy="1182688"/>
        </a:xfrm>
        <a:prstGeom prst="wedgeRoundRectCallout">
          <a:avLst>
            <a:gd name="adj1" fmla="val -94209"/>
            <a:gd name="adj2" fmla="val -7209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/>
            <a:t>校内指導教員の指導日は、拠点校指導教員と同じ曜日でなくてもよい。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W88"/>
  <sheetViews>
    <sheetView tabSelected="1" view="pageBreakPreview" zoomScaleNormal="100" zoomScaleSheetLayoutView="100" workbookViewId="0">
      <selection activeCell="B3" sqref="B3:O3"/>
    </sheetView>
  </sheetViews>
  <sheetFormatPr defaultColWidth="9" defaultRowHeight="13" x14ac:dyDescent="0.2"/>
  <cols>
    <col min="1" max="1" width="4.36328125" customWidth="1"/>
  </cols>
  <sheetData>
    <row r="1" spans="1:21" ht="24" customHeight="1" x14ac:dyDescent="0.2">
      <c r="A1" s="129" t="s">
        <v>121</v>
      </c>
      <c r="B1" s="129"/>
    </row>
    <row r="2" spans="1:21" ht="16.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51"/>
      <c r="Q2" s="51"/>
    </row>
    <row r="3" spans="1:21" ht="28.5" thickBot="1" x14ac:dyDescent="0.25">
      <c r="B3" s="164" t="s">
        <v>152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52"/>
      <c r="Q3" s="52"/>
    </row>
    <row r="4" spans="1:21" ht="36" customHeight="1" thickTop="1" thickBot="1" x14ac:dyDescent="0.25">
      <c r="A4" s="9"/>
      <c r="B4" s="10"/>
      <c r="C4" s="10"/>
      <c r="D4" s="39"/>
      <c r="E4" s="40" t="s">
        <v>48</v>
      </c>
      <c r="F4" s="165"/>
      <c r="G4" s="165"/>
      <c r="H4" s="165"/>
      <c r="I4" s="165"/>
      <c r="J4" s="165"/>
      <c r="K4" s="166"/>
      <c r="L4" s="167" t="s">
        <v>190</v>
      </c>
      <c r="M4" s="168"/>
      <c r="N4" s="7">
        <f>SUM(J8,F51,M51)</f>
        <v>0</v>
      </c>
      <c r="O4" s="45" t="s">
        <v>46</v>
      </c>
      <c r="P4" s="43"/>
      <c r="Q4" s="43"/>
    </row>
    <row r="5" spans="1:21" ht="28.5" thickBot="1" x14ac:dyDescent="0.25">
      <c r="A5" s="169" t="s">
        <v>38</v>
      </c>
      <c r="B5" s="170"/>
      <c r="C5" s="26" t="s">
        <v>180</v>
      </c>
      <c r="D5" s="171"/>
      <c r="E5" s="172"/>
      <c r="H5" s="52"/>
      <c r="I5" s="2" t="s">
        <v>50</v>
      </c>
      <c r="L5" s="173" t="s">
        <v>57</v>
      </c>
      <c r="M5" s="173"/>
      <c r="N5" s="173"/>
      <c r="O5" s="173"/>
      <c r="P5" s="47"/>
      <c r="Q5" s="47"/>
    </row>
    <row r="6" spans="1:21" ht="18" customHeight="1" thickBot="1" x14ac:dyDescent="0.25">
      <c r="A6" s="3"/>
      <c r="B6" s="150" t="s">
        <v>58</v>
      </c>
      <c r="C6" s="151"/>
      <c r="D6" s="152"/>
      <c r="E6" s="153"/>
      <c r="F6" s="154"/>
      <c r="G6" s="27"/>
      <c r="H6" s="3"/>
      <c r="I6" s="155" t="s">
        <v>59</v>
      </c>
      <c r="J6" s="156"/>
      <c r="K6" s="27"/>
      <c r="L6" s="4"/>
      <c r="M6" s="157" t="s">
        <v>59</v>
      </c>
      <c r="N6" s="158"/>
      <c r="O6" s="46"/>
      <c r="P6" s="54"/>
      <c r="Q6" s="54"/>
    </row>
    <row r="7" spans="1:21" ht="17.25" customHeight="1" thickBot="1" x14ac:dyDescent="0.25">
      <c r="A7" s="3"/>
      <c r="B7" s="22"/>
      <c r="C7" s="22"/>
      <c r="D7" s="22"/>
      <c r="E7" s="22"/>
      <c r="F7" s="22"/>
      <c r="G7" s="22"/>
      <c r="H7" s="3"/>
      <c r="I7" s="159" t="s">
        <v>154</v>
      </c>
      <c r="J7" s="160"/>
      <c r="K7" s="161"/>
      <c r="L7" s="4"/>
      <c r="M7" s="159"/>
      <c r="N7" s="160"/>
      <c r="O7" s="162"/>
      <c r="P7" s="44"/>
      <c r="Q7" s="44"/>
    </row>
    <row r="8" spans="1:21" ht="20.25" customHeight="1" thickBot="1" x14ac:dyDescent="0.25">
      <c r="A8" s="3"/>
      <c r="B8" s="28" t="s">
        <v>53</v>
      </c>
      <c r="C8" s="29">
        <f>COUNTA(C11:G11,C16:G16,C21:G21,C26:G26,C31:G31,C36:G36,C41:G41)</f>
        <v>0</v>
      </c>
      <c r="D8" s="31" t="s">
        <v>46</v>
      </c>
      <c r="E8" s="30" t="s">
        <v>65</v>
      </c>
      <c r="F8" s="29">
        <f>COUNTIF(C11:G45,"★初任研")</f>
        <v>0</v>
      </c>
      <c r="G8" s="31" t="s">
        <v>46</v>
      </c>
      <c r="H8" s="3"/>
      <c r="I8" s="36" t="s">
        <v>47</v>
      </c>
      <c r="J8" s="37">
        <f>COUNTIF(J11:K45,"★初任研")</f>
        <v>0</v>
      </c>
      <c r="K8" s="38" t="s">
        <v>46</v>
      </c>
      <c r="M8" s="36" t="s">
        <v>52</v>
      </c>
      <c r="N8" s="37">
        <f>COUNTA(N14,N19,N24,N29,N34,N39,N44)</f>
        <v>0</v>
      </c>
      <c r="O8" s="48" t="s">
        <v>46</v>
      </c>
      <c r="P8" s="17"/>
      <c r="Q8" s="17"/>
    </row>
    <row r="9" spans="1:21" ht="13.5" thickBot="1" x14ac:dyDescent="0.25"/>
    <row r="10" spans="1:21" ht="13.5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23"/>
      <c r="J10" s="24"/>
      <c r="K10" s="25"/>
      <c r="M10" s="15"/>
      <c r="N10" s="14" t="s">
        <v>49</v>
      </c>
      <c r="S10" s="8" t="s">
        <v>13</v>
      </c>
      <c r="U10" s="8"/>
    </row>
    <row r="11" spans="1:21" x14ac:dyDescent="0.2">
      <c r="B11" s="138" t="s">
        <v>11</v>
      </c>
      <c r="C11" s="49"/>
      <c r="D11" s="54"/>
      <c r="E11" s="49"/>
      <c r="F11" s="54"/>
      <c r="G11" s="49"/>
      <c r="I11" s="140" t="s">
        <v>11</v>
      </c>
      <c r="J11" s="54"/>
      <c r="K11" s="53"/>
      <c r="M11" s="130" t="s">
        <v>11</v>
      </c>
      <c r="N11" s="142"/>
      <c r="S11" s="8" t="s">
        <v>184</v>
      </c>
      <c r="U11" s="8"/>
    </row>
    <row r="12" spans="1:21" x14ac:dyDescent="0.2">
      <c r="B12" s="138"/>
      <c r="C12" s="49"/>
      <c r="D12" s="54"/>
      <c r="E12" s="49"/>
      <c r="F12" s="54"/>
      <c r="G12" s="49"/>
      <c r="I12" s="140"/>
      <c r="J12" s="54"/>
      <c r="K12" s="49"/>
      <c r="M12" s="130"/>
      <c r="N12" s="143"/>
      <c r="S12" s="8" t="s">
        <v>16</v>
      </c>
      <c r="U12" s="8"/>
    </row>
    <row r="13" spans="1:21" ht="14" x14ac:dyDescent="0.2">
      <c r="B13" s="138"/>
      <c r="C13" s="12"/>
      <c r="D13" s="19"/>
      <c r="E13" s="12"/>
      <c r="F13" s="19"/>
      <c r="G13" s="11"/>
      <c r="I13" s="140"/>
      <c r="J13" s="19"/>
      <c r="K13" s="12"/>
      <c r="M13" s="130"/>
      <c r="N13" s="49"/>
      <c r="S13" s="8" t="s">
        <v>17</v>
      </c>
      <c r="U13" s="8"/>
    </row>
    <row r="14" spans="1:21" x14ac:dyDescent="0.2">
      <c r="B14" s="138"/>
      <c r="C14" s="49"/>
      <c r="D14" s="54"/>
      <c r="E14" s="49"/>
      <c r="F14" s="54"/>
      <c r="G14" s="49"/>
      <c r="I14" s="140"/>
      <c r="J14" s="54"/>
      <c r="K14" s="49"/>
      <c r="M14" s="130"/>
      <c r="N14" s="144"/>
      <c r="S14" s="8" t="s">
        <v>18</v>
      </c>
      <c r="U14" s="8"/>
    </row>
    <row r="15" spans="1:21" x14ac:dyDescent="0.2">
      <c r="B15" s="138"/>
      <c r="C15" s="50"/>
      <c r="D15" s="41"/>
      <c r="E15" s="50"/>
      <c r="F15" s="41"/>
      <c r="G15" s="50"/>
      <c r="I15" s="140"/>
      <c r="J15" s="41"/>
      <c r="K15" s="50"/>
      <c r="M15" s="133"/>
      <c r="N15" s="147"/>
      <c r="S15" s="8" t="s">
        <v>19</v>
      </c>
      <c r="U15" s="8"/>
    </row>
    <row r="16" spans="1:21" x14ac:dyDescent="0.2">
      <c r="B16" s="137" t="s">
        <v>28</v>
      </c>
      <c r="C16" s="5"/>
      <c r="D16" s="42"/>
      <c r="E16" s="5"/>
      <c r="F16" s="42"/>
      <c r="G16" s="5"/>
      <c r="I16" s="148" t="s">
        <v>28</v>
      </c>
      <c r="J16" s="42"/>
      <c r="K16" s="49"/>
      <c r="M16" s="132" t="s">
        <v>28</v>
      </c>
      <c r="N16" s="143"/>
      <c r="S16" s="8" t="s">
        <v>20</v>
      </c>
      <c r="U16" s="8"/>
    </row>
    <row r="17" spans="2:23" x14ac:dyDescent="0.2">
      <c r="B17" s="138"/>
      <c r="C17" s="49"/>
      <c r="D17" s="54"/>
      <c r="E17" s="49"/>
      <c r="F17" s="54"/>
      <c r="G17" s="49"/>
      <c r="I17" s="140"/>
      <c r="J17" s="54"/>
      <c r="K17" s="49"/>
      <c r="M17" s="130"/>
      <c r="N17" s="143"/>
      <c r="S17" s="8" t="s">
        <v>21</v>
      </c>
      <c r="U17" s="8"/>
    </row>
    <row r="18" spans="2:23" ht="14" x14ac:dyDescent="0.2">
      <c r="B18" s="138"/>
      <c r="C18" s="12"/>
      <c r="D18" s="19"/>
      <c r="E18" s="12"/>
      <c r="F18" s="19"/>
      <c r="G18" s="11"/>
      <c r="I18" s="140"/>
      <c r="J18" s="19"/>
      <c r="K18" s="12"/>
      <c r="M18" s="130"/>
      <c r="N18" s="49"/>
      <c r="S18" s="8" t="s">
        <v>22</v>
      </c>
      <c r="U18" s="8"/>
    </row>
    <row r="19" spans="2:23" x14ac:dyDescent="0.2">
      <c r="B19" s="138"/>
      <c r="C19" s="49"/>
      <c r="D19" s="54"/>
      <c r="E19" s="49"/>
      <c r="F19" s="54"/>
      <c r="G19" s="49"/>
      <c r="I19" s="140"/>
      <c r="J19" s="54"/>
      <c r="K19" s="49"/>
      <c r="M19" s="130"/>
      <c r="N19" s="144"/>
      <c r="S19" s="8" t="s">
        <v>23</v>
      </c>
      <c r="U19" s="8"/>
    </row>
    <row r="20" spans="2:23" x14ac:dyDescent="0.2">
      <c r="B20" s="138"/>
      <c r="C20" s="50"/>
      <c r="D20" s="41"/>
      <c r="E20" s="50"/>
      <c r="F20" s="41"/>
      <c r="G20" s="50"/>
      <c r="I20" s="149"/>
      <c r="J20" s="41"/>
      <c r="K20" s="50"/>
      <c r="M20" s="133"/>
      <c r="N20" s="147"/>
      <c r="S20" s="8" t="s">
        <v>12</v>
      </c>
      <c r="U20" s="8"/>
    </row>
    <row r="21" spans="2:23" x14ac:dyDescent="0.2">
      <c r="B21" s="137" t="s">
        <v>29</v>
      </c>
      <c r="C21" s="5"/>
      <c r="D21" s="42"/>
      <c r="E21" s="5"/>
      <c r="F21" s="42"/>
      <c r="G21" s="5"/>
      <c r="I21" s="140" t="s">
        <v>29</v>
      </c>
      <c r="J21" s="42"/>
      <c r="K21" s="49"/>
      <c r="M21" s="132" t="s">
        <v>29</v>
      </c>
      <c r="N21" s="143"/>
      <c r="S21" s="8" t="s">
        <v>24</v>
      </c>
      <c r="U21" t="s">
        <v>44</v>
      </c>
      <c r="W21" t="s">
        <v>0</v>
      </c>
    </row>
    <row r="22" spans="2:23" x14ac:dyDescent="0.2">
      <c r="B22" s="138"/>
      <c r="C22" s="49"/>
      <c r="D22" s="54"/>
      <c r="E22" s="49"/>
      <c r="F22" s="54"/>
      <c r="G22" s="49"/>
      <c r="I22" s="140"/>
      <c r="J22" s="54"/>
      <c r="K22" s="49"/>
      <c r="M22" s="130"/>
      <c r="N22" s="143"/>
      <c r="S22" s="8" t="s">
        <v>25</v>
      </c>
      <c r="U22" t="s">
        <v>17</v>
      </c>
      <c r="W22" t="s">
        <v>1</v>
      </c>
    </row>
    <row r="23" spans="2:23" ht="14" x14ac:dyDescent="0.2">
      <c r="B23" s="138"/>
      <c r="C23" s="12"/>
      <c r="D23" s="19"/>
      <c r="E23" s="12"/>
      <c r="F23" s="19"/>
      <c r="G23" s="11"/>
      <c r="I23" s="140"/>
      <c r="J23" s="19"/>
      <c r="K23" s="12"/>
      <c r="M23" s="130"/>
      <c r="N23" s="49"/>
      <c r="S23" s="8" t="s">
        <v>14</v>
      </c>
      <c r="U23" t="s">
        <v>18</v>
      </c>
      <c r="W23" t="s">
        <v>62</v>
      </c>
    </row>
    <row r="24" spans="2:23" x14ac:dyDescent="0.2">
      <c r="B24" s="138"/>
      <c r="C24" s="49"/>
      <c r="D24" s="54"/>
      <c r="E24" s="49"/>
      <c r="F24" s="54"/>
      <c r="G24" s="49"/>
      <c r="I24" s="140"/>
      <c r="J24" s="54"/>
      <c r="K24" s="49"/>
      <c r="M24" s="130"/>
      <c r="N24" s="144"/>
      <c r="S24" s="8" t="s">
        <v>26</v>
      </c>
      <c r="U24" t="s">
        <v>19</v>
      </c>
      <c r="W24" t="s">
        <v>2</v>
      </c>
    </row>
    <row r="25" spans="2:23" x14ac:dyDescent="0.2">
      <c r="B25" s="146"/>
      <c r="C25" s="50"/>
      <c r="D25" s="41"/>
      <c r="E25" s="50"/>
      <c r="F25" s="41"/>
      <c r="G25" s="50"/>
      <c r="I25" s="140"/>
      <c r="J25" s="41"/>
      <c r="K25" s="50"/>
      <c r="M25" s="133"/>
      <c r="N25" s="147"/>
      <c r="S25" s="8" t="s">
        <v>15</v>
      </c>
      <c r="U25" t="s">
        <v>20</v>
      </c>
      <c r="W25" t="s">
        <v>3</v>
      </c>
    </row>
    <row r="26" spans="2:23" x14ac:dyDescent="0.2">
      <c r="B26" s="138" t="s">
        <v>30</v>
      </c>
      <c r="C26" s="5"/>
      <c r="D26" s="42"/>
      <c r="E26" s="5"/>
      <c r="F26" s="42"/>
      <c r="G26" s="5"/>
      <c r="I26" s="148" t="s">
        <v>30</v>
      </c>
      <c r="J26" s="42"/>
      <c r="K26" s="49"/>
      <c r="M26" s="132" t="s">
        <v>30</v>
      </c>
      <c r="N26" s="143"/>
      <c r="S26" s="8" t="s">
        <v>64</v>
      </c>
      <c r="U26" t="s">
        <v>21</v>
      </c>
      <c r="W26" t="s">
        <v>4</v>
      </c>
    </row>
    <row r="27" spans="2:23" x14ac:dyDescent="0.2">
      <c r="B27" s="138"/>
      <c r="C27" s="49"/>
      <c r="D27" s="54"/>
      <c r="E27" s="49"/>
      <c r="F27" s="54"/>
      <c r="G27" s="49"/>
      <c r="I27" s="140"/>
      <c r="J27" s="54"/>
      <c r="K27" s="49"/>
      <c r="M27" s="130"/>
      <c r="N27" s="143"/>
      <c r="S27" s="8" t="s">
        <v>27</v>
      </c>
      <c r="U27" t="s">
        <v>23</v>
      </c>
      <c r="W27" t="s">
        <v>45</v>
      </c>
    </row>
    <row r="28" spans="2:23" ht="14" x14ac:dyDescent="0.2">
      <c r="B28" s="138"/>
      <c r="C28" s="12"/>
      <c r="D28" s="19"/>
      <c r="E28" s="12"/>
      <c r="F28" s="19"/>
      <c r="G28" s="11"/>
      <c r="I28" s="140"/>
      <c r="J28" s="19"/>
      <c r="K28" s="12"/>
      <c r="M28" s="130"/>
      <c r="N28" s="49"/>
      <c r="S28" s="8"/>
      <c r="U28" t="s">
        <v>24</v>
      </c>
      <c r="W28" t="s">
        <v>5</v>
      </c>
    </row>
    <row r="29" spans="2:23" x14ac:dyDescent="0.2">
      <c r="B29" s="138"/>
      <c r="C29" s="49"/>
      <c r="D29" s="54"/>
      <c r="E29" s="49"/>
      <c r="F29" s="54"/>
      <c r="G29" s="49"/>
      <c r="I29" s="140"/>
      <c r="J29" s="54"/>
      <c r="K29" s="49"/>
      <c r="M29" s="130"/>
      <c r="N29" s="144"/>
      <c r="S29" s="8" t="s">
        <v>35</v>
      </c>
      <c r="U29" t="s">
        <v>14</v>
      </c>
    </row>
    <row r="30" spans="2:23" x14ac:dyDescent="0.2">
      <c r="B30" s="138"/>
      <c r="C30" s="50"/>
      <c r="D30" s="41"/>
      <c r="E30" s="50"/>
      <c r="F30" s="41"/>
      <c r="G30" s="50"/>
      <c r="I30" s="149"/>
      <c r="J30" s="41"/>
      <c r="K30" s="50"/>
      <c r="M30" s="133"/>
      <c r="N30" s="147"/>
      <c r="S30" s="8" t="s">
        <v>34</v>
      </c>
      <c r="U30" t="s">
        <v>42</v>
      </c>
    </row>
    <row r="31" spans="2:23" x14ac:dyDescent="0.2">
      <c r="B31" s="137" t="s">
        <v>31</v>
      </c>
      <c r="C31" s="5"/>
      <c r="D31" s="42"/>
      <c r="E31" s="5"/>
      <c r="F31" s="42"/>
      <c r="G31" s="5"/>
      <c r="I31" s="140" t="s">
        <v>31</v>
      </c>
      <c r="J31" s="42"/>
      <c r="K31" s="49"/>
      <c r="M31" s="132" t="s">
        <v>31</v>
      </c>
      <c r="N31" s="143"/>
      <c r="S31" s="8"/>
      <c r="U31" t="s">
        <v>43</v>
      </c>
    </row>
    <row r="32" spans="2:23" x14ac:dyDescent="0.2">
      <c r="B32" s="138"/>
      <c r="C32" s="49"/>
      <c r="D32" s="54"/>
      <c r="E32" s="49"/>
      <c r="F32" s="54"/>
      <c r="G32" s="49"/>
      <c r="I32" s="140"/>
      <c r="J32" s="54"/>
      <c r="K32" s="49"/>
      <c r="M32" s="130"/>
      <c r="N32" s="143"/>
      <c r="S32" s="8" t="s">
        <v>36</v>
      </c>
      <c r="U32" t="s">
        <v>27</v>
      </c>
    </row>
    <row r="33" spans="2:23" ht="14" x14ac:dyDescent="0.2">
      <c r="B33" s="138"/>
      <c r="C33" s="12"/>
      <c r="D33" s="19"/>
      <c r="E33" s="12"/>
      <c r="F33" s="19"/>
      <c r="G33" s="11"/>
      <c r="I33" s="140"/>
      <c r="J33" s="19"/>
      <c r="K33" s="12"/>
      <c r="M33" s="130"/>
      <c r="N33" s="49"/>
      <c r="S33" s="8" t="s">
        <v>37</v>
      </c>
      <c r="W33" t="s">
        <v>73</v>
      </c>
    </row>
    <row r="34" spans="2:23" x14ac:dyDescent="0.2">
      <c r="B34" s="138"/>
      <c r="C34" s="49"/>
      <c r="D34" s="54"/>
      <c r="E34" s="49"/>
      <c r="F34" s="54"/>
      <c r="G34" s="49"/>
      <c r="I34" s="140"/>
      <c r="J34" s="54"/>
      <c r="K34" s="49"/>
      <c r="M34" s="130"/>
      <c r="N34" s="144"/>
      <c r="S34" s="8" t="s">
        <v>54</v>
      </c>
      <c r="U34" s="8"/>
      <c r="W34" t="s">
        <v>74</v>
      </c>
    </row>
    <row r="35" spans="2:23" x14ac:dyDescent="0.2">
      <c r="B35" s="146"/>
      <c r="C35" s="50"/>
      <c r="D35" s="41"/>
      <c r="E35" s="50"/>
      <c r="F35" s="41"/>
      <c r="G35" s="50"/>
      <c r="I35" s="140"/>
      <c r="J35" s="41"/>
      <c r="K35" s="50"/>
      <c r="M35" s="133"/>
      <c r="N35" s="147"/>
      <c r="S35" s="8" t="s">
        <v>39</v>
      </c>
      <c r="U35" s="8"/>
      <c r="W35" t="s">
        <v>75</v>
      </c>
    </row>
    <row r="36" spans="2:23" x14ac:dyDescent="0.2">
      <c r="B36" s="138" t="s">
        <v>32</v>
      </c>
      <c r="C36" s="5"/>
      <c r="D36" s="42"/>
      <c r="E36" s="5"/>
      <c r="F36" s="42"/>
      <c r="G36" s="5"/>
      <c r="I36" s="148" t="s">
        <v>32</v>
      </c>
      <c r="J36" s="42"/>
      <c r="K36" s="49"/>
      <c r="M36" s="132" t="s">
        <v>32</v>
      </c>
      <c r="N36" s="143"/>
      <c r="S36" s="8" t="s">
        <v>40</v>
      </c>
      <c r="U36" s="8"/>
      <c r="W36" t="s">
        <v>76</v>
      </c>
    </row>
    <row r="37" spans="2:23" x14ac:dyDescent="0.2">
      <c r="B37" s="138"/>
      <c r="C37" s="49"/>
      <c r="D37" s="54"/>
      <c r="E37" s="49"/>
      <c r="F37" s="54"/>
      <c r="G37" s="49"/>
      <c r="I37" s="140"/>
      <c r="J37" s="54"/>
      <c r="K37" s="49"/>
      <c r="M37" s="130"/>
      <c r="N37" s="143"/>
      <c r="S37" s="8"/>
      <c r="U37" s="8"/>
      <c r="W37" t="s">
        <v>77</v>
      </c>
    </row>
    <row r="38" spans="2:23" ht="14" x14ac:dyDescent="0.2">
      <c r="B38" s="138"/>
      <c r="C38" s="12"/>
      <c r="D38" s="19"/>
      <c r="E38" s="12"/>
      <c r="F38" s="19"/>
      <c r="G38" s="11"/>
      <c r="I38" s="140"/>
      <c r="J38" s="19"/>
      <c r="K38" s="12"/>
      <c r="M38" s="130"/>
      <c r="N38" s="49"/>
      <c r="S38" s="8" t="s">
        <v>66</v>
      </c>
      <c r="U38" s="8"/>
    </row>
    <row r="39" spans="2:23" x14ac:dyDescent="0.2">
      <c r="B39" s="138"/>
      <c r="C39" s="49"/>
      <c r="D39" s="54"/>
      <c r="E39" s="49"/>
      <c r="F39" s="54"/>
      <c r="G39" s="49"/>
      <c r="I39" s="140"/>
      <c r="J39" s="54"/>
      <c r="K39" s="49"/>
      <c r="M39" s="130"/>
      <c r="N39" s="144"/>
      <c r="S39" s="8" t="s">
        <v>70</v>
      </c>
      <c r="U39" s="8"/>
    </row>
    <row r="40" spans="2:23" ht="13.5" thickBot="1" x14ac:dyDescent="0.25">
      <c r="B40" s="138"/>
      <c r="C40" s="50"/>
      <c r="D40" s="41"/>
      <c r="E40" s="50"/>
      <c r="F40" s="41"/>
      <c r="G40" s="50"/>
      <c r="I40" s="149"/>
      <c r="J40" s="41"/>
      <c r="K40" s="50"/>
      <c r="M40" s="133"/>
      <c r="N40" s="147"/>
      <c r="S40" s="8"/>
      <c r="U40" s="8"/>
    </row>
    <row r="41" spans="2:23" x14ac:dyDescent="0.2">
      <c r="B41" s="137" t="s">
        <v>33</v>
      </c>
      <c r="C41" s="5"/>
      <c r="D41" s="5"/>
      <c r="E41" s="5"/>
      <c r="F41" s="5"/>
      <c r="G41" s="5"/>
      <c r="I41" s="140" t="s">
        <v>33</v>
      </c>
      <c r="J41" s="61"/>
      <c r="K41" s="56"/>
      <c r="M41" s="132" t="s">
        <v>33</v>
      </c>
      <c r="N41" s="142"/>
      <c r="S41" s="8"/>
      <c r="U41" s="8"/>
    </row>
    <row r="42" spans="2:23" x14ac:dyDescent="0.2">
      <c r="B42" s="138"/>
      <c r="C42" s="49"/>
      <c r="D42" s="49"/>
      <c r="E42" s="49"/>
      <c r="F42" s="49"/>
      <c r="G42" s="49"/>
      <c r="I42" s="140"/>
      <c r="J42" s="65"/>
      <c r="K42" s="56"/>
      <c r="M42" s="130"/>
      <c r="N42" s="143"/>
      <c r="S42" s="8"/>
      <c r="U42" s="8"/>
    </row>
    <row r="43" spans="2:23" ht="14" x14ac:dyDescent="0.2">
      <c r="B43" s="138"/>
      <c r="C43" s="12"/>
      <c r="D43" s="12"/>
      <c r="E43" s="12"/>
      <c r="F43" s="12"/>
      <c r="G43" s="12"/>
      <c r="I43" s="140"/>
      <c r="J43" s="65"/>
      <c r="K43" s="56"/>
      <c r="M43" s="130"/>
      <c r="N43" s="49"/>
      <c r="S43" s="8"/>
      <c r="U43" s="8"/>
    </row>
    <row r="44" spans="2:23" x14ac:dyDescent="0.2">
      <c r="B44" s="138"/>
      <c r="C44" s="49"/>
      <c r="D44" s="49"/>
      <c r="E44" s="49"/>
      <c r="F44" s="49"/>
      <c r="G44" s="49"/>
      <c r="I44" s="140"/>
      <c r="J44" s="59"/>
      <c r="K44" s="56"/>
      <c r="M44" s="130"/>
      <c r="N44" s="144"/>
      <c r="S44" s="8"/>
      <c r="U44" s="8"/>
    </row>
    <row r="45" spans="2:23" ht="13.5" thickBot="1" x14ac:dyDescent="0.25">
      <c r="B45" s="139"/>
      <c r="C45" s="67"/>
      <c r="D45" s="67"/>
      <c r="E45" s="67"/>
      <c r="F45" s="67"/>
      <c r="G45" s="67"/>
      <c r="I45" s="141"/>
      <c r="J45" s="60"/>
      <c r="K45" s="66"/>
      <c r="M45" s="131"/>
      <c r="N45" s="145"/>
      <c r="S45" s="8"/>
      <c r="U45" s="8"/>
    </row>
    <row r="46" spans="2:23" x14ac:dyDescent="0.2">
      <c r="U46" s="8"/>
    </row>
    <row r="47" spans="2:23" x14ac:dyDescent="0.2">
      <c r="U47" s="8"/>
    </row>
    <row r="48" spans="2:23" ht="21.5" thickBot="1" x14ac:dyDescent="0.25">
      <c r="B48" s="2" t="s">
        <v>51</v>
      </c>
      <c r="I48" s="2" t="s">
        <v>120</v>
      </c>
      <c r="U48" s="8"/>
    </row>
    <row r="49" spans="1:17" ht="19.5" customHeight="1" thickBot="1" x14ac:dyDescent="0.25">
      <c r="A49" s="3"/>
      <c r="B49" s="124" t="s">
        <v>182</v>
      </c>
      <c r="C49" s="125"/>
      <c r="D49" s="126" t="s">
        <v>41</v>
      </c>
      <c r="E49" s="134" t="s">
        <v>81</v>
      </c>
      <c r="F49" s="135"/>
      <c r="G49" s="136"/>
      <c r="H49" s="54"/>
      <c r="I49" s="124" t="s">
        <v>182</v>
      </c>
      <c r="J49" s="125"/>
      <c r="K49" s="126" t="s">
        <v>41</v>
      </c>
      <c r="L49" s="134" t="s">
        <v>81</v>
      </c>
      <c r="M49" s="135"/>
      <c r="N49" s="136"/>
      <c r="O49" s="54"/>
      <c r="P49" s="54"/>
      <c r="Q49" s="54"/>
    </row>
    <row r="50" spans="1:17" ht="19.5" customHeight="1" thickBot="1" x14ac:dyDescent="0.25">
      <c r="A50" s="3"/>
      <c r="B50" s="127" t="s">
        <v>183</v>
      </c>
      <c r="C50" s="128"/>
      <c r="D50" s="22"/>
      <c r="E50" s="4"/>
      <c r="F50" s="4"/>
      <c r="G50" s="4"/>
      <c r="I50" s="127" t="s">
        <v>183</v>
      </c>
      <c r="J50" s="128"/>
      <c r="K50" s="22"/>
      <c r="L50" s="4"/>
      <c r="M50" s="4"/>
      <c r="N50" s="4"/>
    </row>
    <row r="51" spans="1:17" ht="20.25" customHeight="1" thickBot="1" x14ac:dyDescent="0.25">
      <c r="A51" s="3"/>
      <c r="B51" s="4"/>
      <c r="C51" s="16"/>
      <c r="D51" s="35"/>
      <c r="E51" s="34" t="s">
        <v>56</v>
      </c>
      <c r="F51" s="29">
        <f>COUNTIF(C54:G88,"★初任研")</f>
        <v>0</v>
      </c>
      <c r="G51" s="31" t="s">
        <v>78</v>
      </c>
      <c r="I51" s="4"/>
      <c r="J51" s="16"/>
      <c r="K51" s="35"/>
      <c r="L51" s="34" t="s">
        <v>56</v>
      </c>
      <c r="M51" s="29">
        <f>COUNTIF(J54:N88,"★初任研")</f>
        <v>0</v>
      </c>
      <c r="N51" s="31" t="s">
        <v>55</v>
      </c>
    </row>
    <row r="52" spans="1:17" ht="13.5" thickBot="1" x14ac:dyDescent="0.25"/>
    <row r="53" spans="1:17" ht="13.5" thickBot="1" x14ac:dyDescent="0.25">
      <c r="B53" s="15"/>
      <c r="C53" s="14" t="s">
        <v>6</v>
      </c>
      <c r="D53" s="18" t="s">
        <v>7</v>
      </c>
      <c r="E53" s="14" t="s">
        <v>8</v>
      </c>
      <c r="F53" s="18" t="s">
        <v>9</v>
      </c>
      <c r="G53" s="14" t="s">
        <v>10</v>
      </c>
      <c r="I53" s="15"/>
      <c r="J53" s="14" t="s">
        <v>6</v>
      </c>
      <c r="K53" s="18" t="s">
        <v>7</v>
      </c>
      <c r="L53" s="14" t="s">
        <v>8</v>
      </c>
      <c r="M53" s="18" t="s">
        <v>9</v>
      </c>
      <c r="N53" s="14" t="s">
        <v>10</v>
      </c>
    </row>
    <row r="54" spans="1:17" x14ac:dyDescent="0.2">
      <c r="B54" s="130" t="s">
        <v>11</v>
      </c>
      <c r="C54" s="49"/>
      <c r="D54" s="54"/>
      <c r="E54" s="49"/>
      <c r="F54" s="54"/>
      <c r="G54" s="49"/>
      <c r="I54" s="130" t="s">
        <v>11</v>
      </c>
      <c r="J54" s="49"/>
      <c r="K54" s="54"/>
      <c r="L54" s="49"/>
      <c r="M54" s="54"/>
      <c r="N54" s="49"/>
    </row>
    <row r="55" spans="1:17" x14ac:dyDescent="0.2">
      <c r="B55" s="130"/>
      <c r="C55" s="49"/>
      <c r="D55" s="54"/>
      <c r="E55" s="49"/>
      <c r="F55" s="54"/>
      <c r="G55" s="49"/>
      <c r="I55" s="130"/>
      <c r="J55" s="49"/>
      <c r="K55" s="54"/>
      <c r="L55" s="49"/>
      <c r="M55" s="54"/>
      <c r="N55" s="49"/>
    </row>
    <row r="56" spans="1:17" ht="14" x14ac:dyDescent="0.2">
      <c r="B56" s="130"/>
      <c r="C56" s="12"/>
      <c r="D56" s="19"/>
      <c r="E56" s="12"/>
      <c r="F56" s="19"/>
      <c r="G56" s="12"/>
      <c r="I56" s="130"/>
      <c r="J56" s="12"/>
      <c r="K56" s="19"/>
      <c r="L56" s="12"/>
      <c r="M56" s="19"/>
      <c r="N56" s="12"/>
    </row>
    <row r="57" spans="1:17" x14ac:dyDescent="0.2">
      <c r="B57" s="130"/>
      <c r="C57" s="49"/>
      <c r="D57" s="54"/>
      <c r="E57" s="49"/>
      <c r="F57" s="54"/>
      <c r="G57" s="49"/>
      <c r="I57" s="130"/>
      <c r="J57" s="49"/>
      <c r="K57" s="54"/>
      <c r="L57" s="49"/>
      <c r="M57" s="54"/>
      <c r="N57" s="49"/>
    </row>
    <row r="58" spans="1:17" x14ac:dyDescent="0.2">
      <c r="B58" s="133"/>
      <c r="C58" s="50"/>
      <c r="D58" s="41"/>
      <c r="E58" s="50"/>
      <c r="F58" s="41"/>
      <c r="G58" s="50"/>
      <c r="I58" s="133"/>
      <c r="J58" s="50"/>
      <c r="K58" s="41"/>
      <c r="L58" s="50"/>
      <c r="M58" s="41"/>
      <c r="N58" s="50"/>
    </row>
    <row r="59" spans="1:17" x14ac:dyDescent="0.2">
      <c r="B59" s="132" t="s">
        <v>28</v>
      </c>
      <c r="C59" s="5"/>
      <c r="D59" s="42"/>
      <c r="E59" s="5"/>
      <c r="F59" s="42"/>
      <c r="G59" s="5"/>
      <c r="I59" s="130" t="s">
        <v>28</v>
      </c>
      <c r="J59" s="5"/>
      <c r="K59" s="42"/>
      <c r="L59" s="5"/>
      <c r="M59" s="42"/>
      <c r="N59" s="5"/>
    </row>
    <row r="60" spans="1:17" x14ac:dyDescent="0.2">
      <c r="B60" s="130"/>
      <c r="C60" s="49"/>
      <c r="D60" s="54"/>
      <c r="E60" s="49"/>
      <c r="F60" s="54"/>
      <c r="G60" s="49"/>
      <c r="I60" s="130"/>
      <c r="J60" s="49"/>
      <c r="K60" s="54"/>
      <c r="L60" s="49"/>
      <c r="M60" s="54"/>
      <c r="N60" s="49"/>
    </row>
    <row r="61" spans="1:17" ht="14" x14ac:dyDescent="0.2">
      <c r="B61" s="130"/>
      <c r="C61" s="12"/>
      <c r="D61" s="19"/>
      <c r="E61" s="12"/>
      <c r="F61" s="19"/>
      <c r="G61" s="12"/>
      <c r="I61" s="130"/>
      <c r="J61" s="12"/>
      <c r="K61" s="19"/>
      <c r="L61" s="12"/>
      <c r="M61" s="19"/>
      <c r="N61" s="12"/>
    </row>
    <row r="62" spans="1:17" x14ac:dyDescent="0.2">
      <c r="B62" s="130"/>
      <c r="C62" s="49"/>
      <c r="D62" s="54"/>
      <c r="E62" s="49"/>
      <c r="F62" s="54"/>
      <c r="G62" s="49"/>
      <c r="I62" s="130"/>
      <c r="J62" s="49"/>
      <c r="K62" s="54"/>
      <c r="L62" s="49"/>
      <c r="M62" s="54"/>
      <c r="N62" s="49"/>
    </row>
    <row r="63" spans="1:17" x14ac:dyDescent="0.2">
      <c r="B63" s="133"/>
      <c r="C63" s="50"/>
      <c r="D63" s="41"/>
      <c r="E63" s="50"/>
      <c r="F63" s="41"/>
      <c r="G63" s="50"/>
      <c r="I63" s="130"/>
      <c r="J63" s="50"/>
      <c r="K63" s="41"/>
      <c r="L63" s="50"/>
      <c r="M63" s="41"/>
      <c r="N63" s="50"/>
    </row>
    <row r="64" spans="1:17" x14ac:dyDescent="0.2">
      <c r="B64" s="130" t="s">
        <v>29</v>
      </c>
      <c r="C64" s="5"/>
      <c r="D64" s="42"/>
      <c r="E64" s="5"/>
      <c r="F64" s="42"/>
      <c r="G64" s="5"/>
      <c r="I64" s="132" t="s">
        <v>29</v>
      </c>
      <c r="J64" s="5"/>
      <c r="K64" s="42"/>
      <c r="L64" s="5"/>
      <c r="M64" s="42"/>
      <c r="N64" s="5"/>
    </row>
    <row r="65" spans="2:14" x14ac:dyDescent="0.2">
      <c r="B65" s="130"/>
      <c r="C65" s="49"/>
      <c r="D65" s="54"/>
      <c r="E65" s="49"/>
      <c r="F65" s="54"/>
      <c r="G65" s="49"/>
      <c r="I65" s="130"/>
      <c r="J65" s="49"/>
      <c r="K65" s="54"/>
      <c r="L65" s="49"/>
      <c r="M65" s="54"/>
      <c r="N65" s="49"/>
    </row>
    <row r="66" spans="2:14" ht="14" x14ac:dyDescent="0.2">
      <c r="B66" s="130"/>
      <c r="C66" s="12"/>
      <c r="D66" s="19"/>
      <c r="E66" s="12"/>
      <c r="F66" s="19"/>
      <c r="G66" s="12"/>
      <c r="I66" s="130"/>
      <c r="J66" s="12"/>
      <c r="K66" s="19"/>
      <c r="L66" s="12"/>
      <c r="M66" s="19"/>
      <c r="N66" s="12"/>
    </row>
    <row r="67" spans="2:14" x14ac:dyDescent="0.2">
      <c r="B67" s="130"/>
      <c r="C67" s="49"/>
      <c r="D67" s="54"/>
      <c r="E67" s="49"/>
      <c r="F67" s="54"/>
      <c r="G67" s="49"/>
      <c r="I67" s="130"/>
      <c r="J67" s="49"/>
      <c r="K67" s="54"/>
      <c r="L67" s="49"/>
      <c r="M67" s="54"/>
      <c r="N67" s="49"/>
    </row>
    <row r="68" spans="2:14" x14ac:dyDescent="0.2">
      <c r="B68" s="130"/>
      <c r="C68" s="50"/>
      <c r="D68" s="41"/>
      <c r="E68" s="50"/>
      <c r="F68" s="41"/>
      <c r="G68" s="50"/>
      <c r="I68" s="133"/>
      <c r="J68" s="50"/>
      <c r="K68" s="41"/>
      <c r="L68" s="50"/>
      <c r="M68" s="41"/>
      <c r="N68" s="50"/>
    </row>
    <row r="69" spans="2:14" x14ac:dyDescent="0.2">
      <c r="B69" s="132" t="s">
        <v>30</v>
      </c>
      <c r="C69" s="5"/>
      <c r="D69" s="42"/>
      <c r="E69" s="5"/>
      <c r="F69" s="42"/>
      <c r="G69" s="5"/>
      <c r="I69" s="130" t="s">
        <v>30</v>
      </c>
      <c r="J69" s="5"/>
      <c r="K69" s="42"/>
      <c r="L69" s="5"/>
      <c r="M69" s="42"/>
      <c r="N69" s="5"/>
    </row>
    <row r="70" spans="2:14" x14ac:dyDescent="0.2">
      <c r="B70" s="130"/>
      <c r="C70" s="49"/>
      <c r="D70" s="54"/>
      <c r="E70" s="49"/>
      <c r="F70" s="54"/>
      <c r="G70" s="49"/>
      <c r="I70" s="130"/>
      <c r="J70" s="49"/>
      <c r="K70" s="54"/>
      <c r="L70" s="49"/>
      <c r="M70" s="54"/>
      <c r="N70" s="49"/>
    </row>
    <row r="71" spans="2:14" ht="14" x14ac:dyDescent="0.2">
      <c r="B71" s="130"/>
      <c r="C71" s="12"/>
      <c r="D71" s="19"/>
      <c r="E71" s="12"/>
      <c r="F71" s="19"/>
      <c r="G71" s="12"/>
      <c r="I71" s="130"/>
      <c r="J71" s="12"/>
      <c r="K71" s="19"/>
      <c r="L71" s="12"/>
      <c r="M71" s="19"/>
      <c r="N71" s="12"/>
    </row>
    <row r="72" spans="2:14" x14ac:dyDescent="0.2">
      <c r="B72" s="130"/>
      <c r="C72" s="49"/>
      <c r="D72" s="54"/>
      <c r="E72" s="49"/>
      <c r="F72" s="54"/>
      <c r="G72" s="49"/>
      <c r="I72" s="130"/>
      <c r="J72" s="49"/>
      <c r="K72" s="54"/>
      <c r="L72" s="49"/>
      <c r="M72" s="54"/>
      <c r="N72" s="49"/>
    </row>
    <row r="73" spans="2:14" x14ac:dyDescent="0.2">
      <c r="B73" s="133"/>
      <c r="C73" s="50"/>
      <c r="D73" s="41"/>
      <c r="E73" s="50"/>
      <c r="F73" s="41"/>
      <c r="G73" s="50"/>
      <c r="I73" s="130"/>
      <c r="J73" s="50"/>
      <c r="K73" s="41"/>
      <c r="L73" s="50"/>
      <c r="M73" s="41"/>
      <c r="N73" s="50"/>
    </row>
    <row r="74" spans="2:14" x14ac:dyDescent="0.2">
      <c r="B74" s="130" t="s">
        <v>31</v>
      </c>
      <c r="C74" s="5"/>
      <c r="D74" s="42"/>
      <c r="E74" s="5"/>
      <c r="F74" s="42"/>
      <c r="G74" s="5"/>
      <c r="I74" s="132" t="s">
        <v>31</v>
      </c>
      <c r="J74" s="5"/>
      <c r="K74" s="42"/>
      <c r="L74" s="5"/>
      <c r="M74" s="42"/>
      <c r="N74" s="5"/>
    </row>
    <row r="75" spans="2:14" x14ac:dyDescent="0.2">
      <c r="B75" s="130"/>
      <c r="C75" s="49"/>
      <c r="D75" s="54"/>
      <c r="E75" s="49"/>
      <c r="F75" s="54"/>
      <c r="G75" s="49"/>
      <c r="I75" s="130"/>
      <c r="J75" s="49"/>
      <c r="K75" s="54"/>
      <c r="L75" s="49"/>
      <c r="M75" s="54"/>
      <c r="N75" s="49"/>
    </row>
    <row r="76" spans="2:14" ht="14" x14ac:dyDescent="0.2">
      <c r="B76" s="130"/>
      <c r="C76" s="12"/>
      <c r="D76" s="19"/>
      <c r="E76" s="12"/>
      <c r="F76" s="19"/>
      <c r="G76" s="12"/>
      <c r="I76" s="130"/>
      <c r="J76" s="12"/>
      <c r="K76" s="19"/>
      <c r="L76" s="12"/>
      <c r="M76" s="19"/>
      <c r="N76" s="12"/>
    </row>
    <row r="77" spans="2:14" x14ac:dyDescent="0.2">
      <c r="B77" s="130"/>
      <c r="C77" s="49"/>
      <c r="D77" s="54"/>
      <c r="E77" s="49"/>
      <c r="F77" s="54"/>
      <c r="G77" s="49"/>
      <c r="I77" s="130"/>
      <c r="J77" s="49"/>
      <c r="K77" s="54"/>
      <c r="L77" s="49"/>
      <c r="M77" s="54"/>
      <c r="N77" s="49"/>
    </row>
    <row r="78" spans="2:14" x14ac:dyDescent="0.2">
      <c r="B78" s="130"/>
      <c r="C78" s="50"/>
      <c r="D78" s="41"/>
      <c r="E78" s="50"/>
      <c r="F78" s="41"/>
      <c r="G78" s="50"/>
      <c r="I78" s="133"/>
      <c r="J78" s="50"/>
      <c r="K78" s="41"/>
      <c r="L78" s="50"/>
      <c r="M78" s="41"/>
      <c r="N78" s="50"/>
    </row>
    <row r="79" spans="2:14" x14ac:dyDescent="0.2">
      <c r="B79" s="132" t="s">
        <v>32</v>
      </c>
      <c r="C79" s="5"/>
      <c r="D79" s="42"/>
      <c r="E79" s="5"/>
      <c r="F79" s="42"/>
      <c r="G79" s="5"/>
      <c r="I79" s="130" t="s">
        <v>32</v>
      </c>
      <c r="J79" s="5"/>
      <c r="K79" s="42"/>
      <c r="L79" s="5"/>
      <c r="M79" s="42"/>
      <c r="N79" s="5"/>
    </row>
    <row r="80" spans="2:14" x14ac:dyDescent="0.2">
      <c r="B80" s="130"/>
      <c r="C80" s="49"/>
      <c r="D80" s="54"/>
      <c r="E80" s="49"/>
      <c r="F80" s="54"/>
      <c r="G80" s="49"/>
      <c r="I80" s="130"/>
      <c r="J80" s="49"/>
      <c r="K80" s="54"/>
      <c r="L80" s="49"/>
      <c r="M80" s="54"/>
      <c r="N80" s="49"/>
    </row>
    <row r="81" spans="2:14" ht="14" x14ac:dyDescent="0.2">
      <c r="B81" s="130"/>
      <c r="C81" s="12"/>
      <c r="D81" s="19"/>
      <c r="E81" s="12"/>
      <c r="F81" s="19"/>
      <c r="G81" s="12"/>
      <c r="I81" s="130"/>
      <c r="J81" s="12"/>
      <c r="K81" s="19"/>
      <c r="L81" s="12"/>
      <c r="M81" s="19"/>
      <c r="N81" s="12"/>
    </row>
    <row r="82" spans="2:14" x14ac:dyDescent="0.2">
      <c r="B82" s="130"/>
      <c r="C82" s="49"/>
      <c r="D82" s="54"/>
      <c r="E82" s="49"/>
      <c r="F82" s="54"/>
      <c r="G82" s="49"/>
      <c r="I82" s="130"/>
      <c r="J82" s="49"/>
      <c r="K82" s="54"/>
      <c r="L82" s="49"/>
      <c r="M82" s="54"/>
      <c r="N82" s="49"/>
    </row>
    <row r="83" spans="2:14" x14ac:dyDescent="0.2">
      <c r="B83" s="133"/>
      <c r="C83" s="50"/>
      <c r="D83" s="41"/>
      <c r="E83" s="50"/>
      <c r="F83" s="41"/>
      <c r="G83" s="50"/>
      <c r="I83" s="133"/>
      <c r="J83" s="50"/>
      <c r="K83" s="41"/>
      <c r="L83" s="50"/>
      <c r="M83" s="41"/>
      <c r="N83" s="50"/>
    </row>
    <row r="84" spans="2:14" x14ac:dyDescent="0.2">
      <c r="B84" s="130" t="s">
        <v>33</v>
      </c>
      <c r="C84" s="5"/>
      <c r="D84" s="5"/>
      <c r="E84" s="5"/>
      <c r="F84" s="5"/>
      <c r="G84" s="5"/>
      <c r="I84" s="130" t="s">
        <v>33</v>
      </c>
      <c r="J84" s="5"/>
      <c r="K84" s="5"/>
      <c r="L84" s="5"/>
      <c r="M84" s="5"/>
      <c r="N84" s="5"/>
    </row>
    <row r="85" spans="2:14" x14ac:dyDescent="0.2">
      <c r="B85" s="130"/>
      <c r="C85" s="49"/>
      <c r="D85" s="49"/>
      <c r="E85" s="49"/>
      <c r="F85" s="49"/>
      <c r="G85" s="49"/>
      <c r="I85" s="130"/>
      <c r="J85" s="49"/>
      <c r="K85" s="49"/>
      <c r="L85" s="49"/>
      <c r="M85" s="49"/>
      <c r="N85" s="49"/>
    </row>
    <row r="86" spans="2:14" ht="14" x14ac:dyDescent="0.2">
      <c r="B86" s="130"/>
      <c r="C86" s="12"/>
      <c r="D86" s="12"/>
      <c r="E86" s="12"/>
      <c r="F86" s="12"/>
      <c r="G86" s="12"/>
      <c r="I86" s="130"/>
      <c r="J86" s="12"/>
      <c r="K86" s="12"/>
      <c r="L86" s="12"/>
      <c r="M86" s="12"/>
      <c r="N86" s="12"/>
    </row>
    <row r="87" spans="2:14" x14ac:dyDescent="0.2">
      <c r="B87" s="130"/>
      <c r="C87" s="49"/>
      <c r="D87" s="49"/>
      <c r="E87" s="49"/>
      <c r="F87" s="49"/>
      <c r="G87" s="49"/>
      <c r="I87" s="130"/>
      <c r="J87" s="49"/>
      <c r="K87" s="49"/>
      <c r="L87" s="49"/>
      <c r="M87" s="49"/>
      <c r="N87" s="49"/>
    </row>
    <row r="88" spans="2:14" ht="13.5" thickBot="1" x14ac:dyDescent="0.25">
      <c r="B88" s="131"/>
      <c r="C88" s="67"/>
      <c r="D88" s="67"/>
      <c r="E88" s="67"/>
      <c r="F88" s="67"/>
      <c r="G88" s="67"/>
      <c r="I88" s="131"/>
      <c r="J88" s="67"/>
      <c r="K88" s="67"/>
      <c r="L88" s="67"/>
      <c r="M88" s="67"/>
      <c r="N88" s="67"/>
    </row>
  </sheetData>
  <mergeCells count="65">
    <mergeCell ref="B2:O2"/>
    <mergeCell ref="B3:O3"/>
    <mergeCell ref="F4:K4"/>
    <mergeCell ref="L4:M4"/>
    <mergeCell ref="A5:B5"/>
    <mergeCell ref="D5:E5"/>
    <mergeCell ref="L5:O5"/>
    <mergeCell ref="B6:C6"/>
    <mergeCell ref="D6:F6"/>
    <mergeCell ref="I6:J6"/>
    <mergeCell ref="M6:N6"/>
    <mergeCell ref="I7:K7"/>
    <mergeCell ref="M7:O7"/>
    <mergeCell ref="B16:B20"/>
    <mergeCell ref="I16:I20"/>
    <mergeCell ref="M16:M20"/>
    <mergeCell ref="N16:N17"/>
    <mergeCell ref="N19:N20"/>
    <mergeCell ref="B11:B15"/>
    <mergeCell ref="I11:I15"/>
    <mergeCell ref="M11:M15"/>
    <mergeCell ref="N11:N12"/>
    <mergeCell ref="N14:N15"/>
    <mergeCell ref="B26:B30"/>
    <mergeCell ref="I26:I30"/>
    <mergeCell ref="M26:M30"/>
    <mergeCell ref="N26:N27"/>
    <mergeCell ref="N29:N30"/>
    <mergeCell ref="B21:B25"/>
    <mergeCell ref="I21:I25"/>
    <mergeCell ref="M21:M25"/>
    <mergeCell ref="N21:N22"/>
    <mergeCell ref="N24:N25"/>
    <mergeCell ref="B36:B40"/>
    <mergeCell ref="I36:I40"/>
    <mergeCell ref="M36:M40"/>
    <mergeCell ref="N36:N37"/>
    <mergeCell ref="N39:N40"/>
    <mergeCell ref="B31:B35"/>
    <mergeCell ref="I31:I35"/>
    <mergeCell ref="M31:M35"/>
    <mergeCell ref="N31:N32"/>
    <mergeCell ref="N34:N35"/>
    <mergeCell ref="L49:N49"/>
    <mergeCell ref="B41:B45"/>
    <mergeCell ref="I41:I45"/>
    <mergeCell ref="M41:M45"/>
    <mergeCell ref="N41:N42"/>
    <mergeCell ref="N44:N45"/>
    <mergeCell ref="A1:B1"/>
    <mergeCell ref="B84:B88"/>
    <mergeCell ref="I84:I88"/>
    <mergeCell ref="B69:B73"/>
    <mergeCell ref="I69:I73"/>
    <mergeCell ref="B74:B78"/>
    <mergeCell ref="I74:I78"/>
    <mergeCell ref="B79:B83"/>
    <mergeCell ref="I79:I83"/>
    <mergeCell ref="B54:B58"/>
    <mergeCell ref="I54:I58"/>
    <mergeCell ref="B59:B63"/>
    <mergeCell ref="I59:I63"/>
    <mergeCell ref="B64:B68"/>
    <mergeCell ref="I64:I68"/>
    <mergeCell ref="E49:G49"/>
  </mergeCells>
  <phoneticPr fontId="2"/>
  <conditionalFormatting sqref="C13">
    <cfRule type="cellIs" dxfId="35" priority="10" stopIfTrue="1" operator="equal">
      <formula>"★初任研"</formula>
    </cfRule>
  </conditionalFormatting>
  <conditionalFormatting sqref="G13 G18 G23 G28 G33 G38">
    <cfRule type="cellIs" dxfId="34" priority="9" stopIfTrue="1" operator="equal">
      <formula>"★初任研"</formula>
    </cfRule>
  </conditionalFormatting>
  <conditionalFormatting sqref="C18 C23 C28 C33 C38">
    <cfRule type="cellIs" dxfId="33" priority="8" stopIfTrue="1" operator="equal">
      <formula>"★初任研"</formula>
    </cfRule>
  </conditionalFormatting>
  <conditionalFormatting sqref="D13:F13 D18:F18 D23:F23 D28:F28 D33:F33 D38:F38">
    <cfRule type="cellIs" dxfId="32" priority="7" stopIfTrue="1" operator="equal">
      <formula>"★初任研"</formula>
    </cfRule>
  </conditionalFormatting>
  <conditionalFormatting sqref="J13:K13 J18:K18 J23:K23 J28:K28 J33:K33 J38:K38">
    <cfRule type="cellIs" dxfId="31" priority="6" stopIfTrue="1" operator="equal">
      <formula>"★初任研"</formula>
    </cfRule>
  </conditionalFormatting>
  <conditionalFormatting sqref="C56:G56 C61:G61 C66:G66 C71:G71 C76:G76 C81:G81">
    <cfRule type="cellIs" dxfId="30" priority="5" stopIfTrue="1" operator="equal">
      <formula>"★初任研"</formula>
    </cfRule>
  </conditionalFormatting>
  <conditionalFormatting sqref="J56:N56 J61:N61 J66:N66 J71:N71 J76:N76 J81:N81">
    <cfRule type="cellIs" dxfId="29" priority="4" stopIfTrue="1" operator="equal">
      <formula>"★初任研"</formula>
    </cfRule>
  </conditionalFormatting>
  <conditionalFormatting sqref="C43:G43">
    <cfRule type="cellIs" dxfId="28" priority="3" stopIfTrue="1" operator="equal">
      <formula>"★初任研"</formula>
    </cfRule>
  </conditionalFormatting>
  <conditionalFormatting sqref="J86:N86">
    <cfRule type="cellIs" dxfId="27" priority="1" stopIfTrue="1" operator="equal">
      <formula>"★初任研"</formula>
    </cfRule>
  </conditionalFormatting>
  <conditionalFormatting sqref="C86:G86">
    <cfRule type="cellIs" dxfId="26" priority="2" stopIfTrue="1" operator="equal">
      <formula>"★初任研"</formula>
    </cfRule>
  </conditionalFormatting>
  <dataValidations count="10">
    <dataValidation type="list" allowBlank="1" showInputMessage="1" showErrorMessage="1" sqref="J10:K10" xr:uid="{00000000-0002-0000-0000-000000000000}">
      <formula1>$W$33:$W$37</formula1>
    </dataValidation>
    <dataValidation type="list" allowBlank="1" showInputMessage="1" sqref="J66:N66 J71:N71 J76:N76 J81:N81 J86:N86 C86:G86 C18:G18 C23:G23 C28:G28 C33:G33 C38:G38 C43:G43 C56:G56 C61:G61 C66:G66 C71:G71 C76:G76 C81:G81 J56:N56 J61:N61 C13:G13 J13:K13 J18:K18 J23:K23 J28:K28 J33:K33 J38:K38 J43:K43" xr:uid="{00000000-0002-0000-0000-000001000000}">
      <formula1>"★初任研,OJT，"</formula1>
    </dataValidation>
    <dataValidation type="list" allowBlank="1" showInputMessage="1" sqref="J68:N68 J45:K45 J40:K40 J35:K35 J30:K30 J25:K25 J20:K20 J15:K15 C15:G15 J63:N63 J58:N58 C83:G83 C78:G78 C73:G73 C68:G68 C63:G63 C58:G58 C45:G45 C40:G40 C35:G35 C30:G30 C25:G25 C20:G20 C88:G88 J88:N88 J83:N83 J78:N78 J73:N73" xr:uid="{00000000-0002-0000-0000-000002000000}">
      <formula1>$S$32:$S$36</formula1>
    </dataValidation>
    <dataValidation type="list" allowBlank="1" showInputMessage="1" sqref="J67:N67 J44:K44 J39:K39 J34:K34 J29:K29 J24:K24 J19:K19 J14:K14 C14:G14 J62:N62 J57:N57 C82:G82 C77:G77 C72:G72 C67:G67 C62:G62 C57:G57 C44:G44 C39:G39 C34:G34 C29:G29 C24:G24 C19:G19 C87:G87 J87:N87 J82:N82 J77:N77 J72:N72" xr:uid="{00000000-0002-0000-0000-000003000000}">
      <formula1>$S$29:$S$30</formula1>
    </dataValidation>
    <dataValidation type="list" allowBlank="1" sqref="J16:K16 N41:N42 N31:N32 N26:N27 N21:N22 N16:N17 N11:N12 J11:K11 J21:K21 J41:K41 N36:N37 J31:K31 J79:N79 J74:N74 J69:N69 J64:N64 J59:N59 J54:N54 C79:G79 C74:G74 C69:G69 C64:G64 C59:G59 C54:G54 C36:G36 C31:G31 C26:G26 C21:G21 C84:G84 J84:N84 C16:G16 J26:K26 C11:G11 C41:G41 J36:K36" xr:uid="{00000000-0002-0000-0000-000004000000}">
      <formula1>$S$10:$S$27</formula1>
    </dataValidation>
    <dataValidation type="list" allowBlank="1" showInputMessage="1" sqref="D5:E5" xr:uid="{00000000-0002-0000-0000-000005000000}">
      <formula1>"一般初任者,教職免除者,期採免除者,"</formula1>
    </dataValidation>
    <dataValidation type="list" allowBlank="1" showInputMessage="1" sqref="G6 K6 P49:Q49 O6:Q6 C50 J50" xr:uid="{00000000-0002-0000-0000-000006000000}">
      <formula1>$U$21:$U$32</formula1>
    </dataValidation>
    <dataValidation type="list" allowBlank="1" showInputMessage="1" showErrorMessage="1" sqref="W21:W28" xr:uid="{00000000-0002-0000-0000-000007000000}">
      <formula1>$W$21:$W$28</formula1>
    </dataValidation>
    <dataValidation type="list" allowBlank="1" showInputMessage="1" sqref="N14:N15 N19:N20 N39:N40 N34:N35 N29:N30 N24:N25 N44:N45" xr:uid="{00000000-0002-0000-0000-000008000000}">
      <formula1>$S$38:$S$39</formula1>
    </dataValidation>
    <dataValidation type="list" allowBlank="1" showInputMessage="1" sqref="C49 J49" xr:uid="{CF1AF651-7533-4D33-9133-DC91B3CE1BBE}">
      <formula1>$W$21:$W$28</formula1>
    </dataValidation>
  </dataValidations>
  <pageMargins left="0.78740157480314965" right="0.78740157480314965" top="0.51181102362204722" bottom="0.74803149606299213" header="0.51181102362204722" footer="0.51181102362204722"/>
  <pageSetup paperSize="9" scale="62" orientation="portrait" r:id="rId1"/>
  <headerFooter alignWithMargins="0"/>
  <rowBreaks count="1" manualBreakCount="1">
    <brk id="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92"/>
  <sheetViews>
    <sheetView view="pageBreakPreview" zoomScaleNormal="100" zoomScaleSheetLayoutView="100" workbookViewId="0">
      <selection activeCell="L5" sqref="L5"/>
    </sheetView>
  </sheetViews>
  <sheetFormatPr defaultColWidth="9" defaultRowHeight="13" x14ac:dyDescent="0.2"/>
  <cols>
    <col min="1" max="1" width="4.36328125" customWidth="1"/>
  </cols>
  <sheetData>
    <row r="1" spans="1:19" ht="24" customHeight="1" x14ac:dyDescent="0.2">
      <c r="A1" s="129" t="s">
        <v>121</v>
      </c>
      <c r="B1" s="129"/>
    </row>
    <row r="2" spans="1:19" ht="16.5" x14ac:dyDescent="0.2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9" ht="28.5" thickBot="1" x14ac:dyDescent="0.25">
      <c r="B3" s="164" t="s">
        <v>151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9" ht="36" customHeight="1" thickTop="1" thickBot="1" x14ac:dyDescent="0.25">
      <c r="A4" s="9"/>
      <c r="B4" s="10"/>
      <c r="C4" s="10"/>
      <c r="D4" s="52"/>
      <c r="E4" s="40" t="s">
        <v>48</v>
      </c>
      <c r="F4" s="174"/>
      <c r="G4" s="165"/>
      <c r="H4" s="165"/>
      <c r="I4" s="165"/>
      <c r="J4" s="165"/>
      <c r="K4" s="166"/>
      <c r="L4" s="167" t="s">
        <v>190</v>
      </c>
      <c r="M4" s="168"/>
      <c r="N4" s="7">
        <f>SUM(M8,F50)</f>
        <v>0</v>
      </c>
      <c r="O4" s="1" t="s">
        <v>46</v>
      </c>
    </row>
    <row r="5" spans="1:19" ht="28.5" thickBot="1" x14ac:dyDescent="0.25">
      <c r="A5" s="169" t="s">
        <v>38</v>
      </c>
      <c r="B5" s="170"/>
      <c r="C5" s="26" t="s">
        <v>180</v>
      </c>
      <c r="D5" s="171"/>
      <c r="E5" s="172"/>
      <c r="H5" s="52"/>
      <c r="I5" s="2" t="s">
        <v>51</v>
      </c>
    </row>
    <row r="6" spans="1:19" ht="20" customHeight="1" thickBot="1" x14ac:dyDescent="0.25">
      <c r="A6" s="3"/>
      <c r="B6" s="150" t="s">
        <v>58</v>
      </c>
      <c r="C6" s="151"/>
      <c r="D6" s="152"/>
      <c r="E6" s="153"/>
      <c r="F6" s="154"/>
      <c r="G6" s="27"/>
      <c r="H6" s="3"/>
      <c r="I6" s="124" t="s">
        <v>182</v>
      </c>
      <c r="J6" s="125"/>
      <c r="K6" s="126" t="s">
        <v>41</v>
      </c>
      <c r="L6" s="134" t="s">
        <v>81</v>
      </c>
      <c r="M6" s="135"/>
      <c r="N6" s="136"/>
      <c r="O6" s="54"/>
    </row>
    <row r="7" spans="1:19" ht="20" customHeight="1" thickBot="1" x14ac:dyDescent="0.25">
      <c r="A7" s="3"/>
      <c r="B7" s="22"/>
      <c r="C7" s="22"/>
      <c r="D7" s="22"/>
      <c r="E7" s="22"/>
      <c r="F7" s="22"/>
      <c r="G7" s="22"/>
      <c r="I7" s="127" t="s">
        <v>183</v>
      </c>
      <c r="J7" s="128"/>
      <c r="K7" s="22"/>
      <c r="L7" s="4"/>
      <c r="M7" s="4"/>
      <c r="N7" s="4"/>
    </row>
    <row r="8" spans="1:19" ht="20.25" customHeight="1" thickBot="1" x14ac:dyDescent="0.25">
      <c r="A8" s="3"/>
      <c r="B8" s="33" t="s">
        <v>53</v>
      </c>
      <c r="C8" s="29">
        <f>COUNTA(C11:G11,C16:G16,C21:G21,C26:G26,C31:G31,C36:G36)</f>
        <v>0</v>
      </c>
      <c r="D8" s="31" t="s">
        <v>46</v>
      </c>
      <c r="E8" s="33" t="s">
        <v>65</v>
      </c>
      <c r="F8" s="29">
        <f>COUNTIF(C11:G45,"★初任研")</f>
        <v>0</v>
      </c>
      <c r="G8" s="31" t="s">
        <v>46</v>
      </c>
      <c r="H8" s="3"/>
      <c r="I8" s="4"/>
      <c r="J8" s="16"/>
      <c r="K8" s="17"/>
      <c r="L8" s="33" t="s">
        <v>56</v>
      </c>
      <c r="M8" s="29">
        <f>COUNTIF(J11:N45,"★初任研")</f>
        <v>0</v>
      </c>
      <c r="N8" s="31" t="s">
        <v>55</v>
      </c>
    </row>
    <row r="9" spans="1:19" ht="13.5" thickBot="1" x14ac:dyDescent="0.25"/>
    <row r="10" spans="1:19" ht="13.5" thickBot="1" x14ac:dyDescent="0.25">
      <c r="B10" s="13"/>
      <c r="C10" s="14" t="s">
        <v>6</v>
      </c>
      <c r="D10" s="18" t="s">
        <v>7</v>
      </c>
      <c r="E10" s="14" t="s">
        <v>8</v>
      </c>
      <c r="F10" s="18" t="s">
        <v>9</v>
      </c>
      <c r="G10" s="14" t="s">
        <v>10</v>
      </c>
      <c r="I10" s="15"/>
      <c r="J10" s="14" t="s">
        <v>6</v>
      </c>
      <c r="K10" s="18" t="s">
        <v>7</v>
      </c>
      <c r="L10" s="14" t="s">
        <v>8</v>
      </c>
      <c r="M10" s="18" t="s">
        <v>9</v>
      </c>
      <c r="N10" s="14" t="s">
        <v>10</v>
      </c>
      <c r="Q10" s="8" t="s">
        <v>13</v>
      </c>
      <c r="S10" s="8"/>
    </row>
    <row r="11" spans="1:19" x14ac:dyDescent="0.2">
      <c r="B11" s="138" t="s">
        <v>11</v>
      </c>
      <c r="C11" s="49"/>
      <c r="D11" s="54"/>
      <c r="E11" s="49"/>
      <c r="F11" s="54"/>
      <c r="G11" s="49"/>
      <c r="I11" s="130" t="s">
        <v>11</v>
      </c>
      <c r="J11" s="49"/>
      <c r="K11" s="54"/>
      <c r="L11" s="49"/>
      <c r="M11" s="54"/>
      <c r="N11" s="49"/>
      <c r="Q11" s="8" t="s">
        <v>63</v>
      </c>
      <c r="S11" s="8"/>
    </row>
    <row r="12" spans="1:19" x14ac:dyDescent="0.2">
      <c r="B12" s="138"/>
      <c r="C12" s="49"/>
      <c r="D12" s="54"/>
      <c r="E12" s="49"/>
      <c r="F12" s="54"/>
      <c r="G12" s="49"/>
      <c r="I12" s="130"/>
      <c r="J12" s="49"/>
      <c r="K12" s="54"/>
      <c r="L12" s="49"/>
      <c r="M12" s="54"/>
      <c r="N12" s="49"/>
      <c r="Q12" s="8" t="s">
        <v>16</v>
      </c>
      <c r="S12" s="8"/>
    </row>
    <row r="13" spans="1:19" ht="14" x14ac:dyDescent="0.2">
      <c r="B13" s="138"/>
      <c r="C13" s="12"/>
      <c r="D13" s="19"/>
      <c r="E13" s="12"/>
      <c r="F13" s="19"/>
      <c r="G13" s="11"/>
      <c r="I13" s="130"/>
      <c r="J13" s="12"/>
      <c r="K13" s="19"/>
      <c r="L13" s="12"/>
      <c r="M13" s="19"/>
      <c r="N13" s="12"/>
      <c r="Q13" s="8" t="s">
        <v>17</v>
      </c>
      <c r="S13" s="8"/>
    </row>
    <row r="14" spans="1:19" x14ac:dyDescent="0.2">
      <c r="B14" s="138"/>
      <c r="C14" s="49"/>
      <c r="D14" s="54"/>
      <c r="E14" s="49"/>
      <c r="F14" s="54"/>
      <c r="G14" s="49"/>
      <c r="I14" s="130"/>
      <c r="J14" s="49"/>
      <c r="K14" s="54"/>
      <c r="L14" s="49"/>
      <c r="M14" s="54"/>
      <c r="N14" s="49"/>
      <c r="Q14" s="8" t="s">
        <v>18</v>
      </c>
      <c r="S14" s="8"/>
    </row>
    <row r="15" spans="1:19" x14ac:dyDescent="0.2">
      <c r="B15" s="138"/>
      <c r="C15" s="50"/>
      <c r="D15" s="41"/>
      <c r="E15" s="50"/>
      <c r="F15" s="41"/>
      <c r="G15" s="50"/>
      <c r="I15" s="133"/>
      <c r="J15" s="50"/>
      <c r="K15" s="41"/>
      <c r="L15" s="50"/>
      <c r="M15" s="41"/>
      <c r="N15" s="50"/>
      <c r="Q15" s="8" t="s">
        <v>19</v>
      </c>
      <c r="S15" s="8"/>
    </row>
    <row r="16" spans="1:19" x14ac:dyDescent="0.2">
      <c r="B16" s="137" t="s">
        <v>28</v>
      </c>
      <c r="C16" s="5"/>
      <c r="D16" s="42"/>
      <c r="E16" s="5"/>
      <c r="F16" s="42"/>
      <c r="G16" s="5"/>
      <c r="I16" s="132" t="s">
        <v>28</v>
      </c>
      <c r="J16" s="5"/>
      <c r="K16" s="42"/>
      <c r="L16" s="5"/>
      <c r="M16" s="42"/>
      <c r="N16" s="5"/>
      <c r="Q16" s="8" t="s">
        <v>20</v>
      </c>
      <c r="S16" s="8"/>
    </row>
    <row r="17" spans="2:21" x14ac:dyDescent="0.2">
      <c r="B17" s="138"/>
      <c r="C17" s="49"/>
      <c r="D17" s="54"/>
      <c r="E17" s="49"/>
      <c r="F17" s="54"/>
      <c r="G17" s="49"/>
      <c r="I17" s="130"/>
      <c r="J17" s="49"/>
      <c r="K17" s="54"/>
      <c r="L17" s="49"/>
      <c r="M17" s="54"/>
      <c r="N17" s="49"/>
      <c r="Q17" s="8" t="s">
        <v>21</v>
      </c>
      <c r="S17" s="8"/>
    </row>
    <row r="18" spans="2:21" ht="14" x14ac:dyDescent="0.2">
      <c r="B18" s="138"/>
      <c r="C18" s="12"/>
      <c r="D18" s="19"/>
      <c r="E18" s="12"/>
      <c r="F18" s="19"/>
      <c r="G18" s="12"/>
      <c r="H18" s="56"/>
      <c r="I18" s="130"/>
      <c r="J18" s="12"/>
      <c r="K18" s="19"/>
      <c r="L18" s="12"/>
      <c r="M18" s="19"/>
      <c r="N18" s="12"/>
      <c r="Q18" s="8" t="s">
        <v>22</v>
      </c>
      <c r="S18" s="8"/>
    </row>
    <row r="19" spans="2:21" x14ac:dyDescent="0.2">
      <c r="B19" s="138"/>
      <c r="C19" s="49"/>
      <c r="D19" s="54"/>
      <c r="E19" s="49"/>
      <c r="F19" s="54"/>
      <c r="G19" s="49"/>
      <c r="I19" s="130"/>
      <c r="J19" s="49"/>
      <c r="K19" s="54"/>
      <c r="L19" s="49"/>
      <c r="M19" s="54"/>
      <c r="N19" s="49"/>
      <c r="Q19" s="8" t="s">
        <v>23</v>
      </c>
      <c r="S19" s="8"/>
    </row>
    <row r="20" spans="2:21" x14ac:dyDescent="0.2">
      <c r="B20" s="138"/>
      <c r="C20" s="50"/>
      <c r="D20" s="41"/>
      <c r="E20" s="50"/>
      <c r="F20" s="41"/>
      <c r="G20" s="50"/>
      <c r="I20" s="133"/>
      <c r="J20" s="50"/>
      <c r="K20" s="41"/>
      <c r="L20" s="50"/>
      <c r="M20" s="41"/>
      <c r="N20" s="50"/>
      <c r="Q20" s="8" t="s">
        <v>12</v>
      </c>
      <c r="S20" s="8"/>
    </row>
    <row r="21" spans="2:21" x14ac:dyDescent="0.2">
      <c r="B21" s="137" t="s">
        <v>29</v>
      </c>
      <c r="C21" s="5"/>
      <c r="D21" s="42"/>
      <c r="E21" s="5"/>
      <c r="F21" s="42"/>
      <c r="G21" s="5"/>
      <c r="I21" s="130" t="s">
        <v>29</v>
      </c>
      <c r="J21" s="5"/>
      <c r="K21" s="42"/>
      <c r="L21" s="5"/>
      <c r="M21" s="42"/>
      <c r="N21" s="5"/>
      <c r="Q21" s="8" t="s">
        <v>24</v>
      </c>
      <c r="S21" t="s">
        <v>44</v>
      </c>
      <c r="U21" t="s">
        <v>0</v>
      </c>
    </row>
    <row r="22" spans="2:21" x14ac:dyDescent="0.2">
      <c r="B22" s="138"/>
      <c r="C22" s="49"/>
      <c r="D22" s="54"/>
      <c r="E22" s="49"/>
      <c r="F22" s="54"/>
      <c r="G22" s="49"/>
      <c r="I22" s="130"/>
      <c r="J22" s="49"/>
      <c r="K22" s="54"/>
      <c r="L22" s="49"/>
      <c r="M22" s="54"/>
      <c r="N22" s="49"/>
      <c r="Q22" s="8" t="s">
        <v>25</v>
      </c>
      <c r="S22" t="s">
        <v>17</v>
      </c>
      <c r="U22" t="s">
        <v>1</v>
      </c>
    </row>
    <row r="23" spans="2:21" ht="14" x14ac:dyDescent="0.2">
      <c r="B23" s="138"/>
      <c r="C23" s="12"/>
      <c r="D23" s="19"/>
      <c r="E23" s="12"/>
      <c r="F23" s="19"/>
      <c r="G23" s="11"/>
      <c r="I23" s="130"/>
      <c r="J23" s="12"/>
      <c r="K23" s="19"/>
      <c r="L23" s="12"/>
      <c r="M23" s="19"/>
      <c r="N23" s="12"/>
      <c r="Q23" s="8" t="s">
        <v>14</v>
      </c>
      <c r="S23" t="s">
        <v>18</v>
      </c>
      <c r="U23" t="s">
        <v>62</v>
      </c>
    </row>
    <row r="24" spans="2:21" x14ac:dyDescent="0.2">
      <c r="B24" s="138"/>
      <c r="C24" s="49"/>
      <c r="D24" s="54"/>
      <c r="E24" s="49"/>
      <c r="F24" s="54"/>
      <c r="G24" s="49"/>
      <c r="I24" s="130"/>
      <c r="J24" s="49"/>
      <c r="K24" s="54"/>
      <c r="L24" s="49"/>
      <c r="M24" s="54"/>
      <c r="N24" s="49"/>
      <c r="Q24" s="8" t="s">
        <v>26</v>
      </c>
      <c r="S24" t="s">
        <v>19</v>
      </c>
      <c r="U24" t="s">
        <v>2</v>
      </c>
    </row>
    <row r="25" spans="2:21" x14ac:dyDescent="0.2">
      <c r="B25" s="146"/>
      <c r="C25" s="50"/>
      <c r="D25" s="41"/>
      <c r="E25" s="50"/>
      <c r="F25" s="41"/>
      <c r="G25" s="50"/>
      <c r="I25" s="130"/>
      <c r="J25" s="50"/>
      <c r="K25" s="41"/>
      <c r="L25" s="50"/>
      <c r="M25" s="41"/>
      <c r="N25" s="50"/>
      <c r="Q25" s="8" t="s">
        <v>15</v>
      </c>
      <c r="S25" t="s">
        <v>20</v>
      </c>
      <c r="U25" t="s">
        <v>3</v>
      </c>
    </row>
    <row r="26" spans="2:21" x14ac:dyDescent="0.2">
      <c r="B26" s="138" t="s">
        <v>30</v>
      </c>
      <c r="C26" s="5"/>
      <c r="D26" s="42"/>
      <c r="E26" s="5"/>
      <c r="F26" s="42"/>
      <c r="G26" s="5"/>
      <c r="I26" s="132" t="s">
        <v>30</v>
      </c>
      <c r="J26" s="5"/>
      <c r="K26" s="42"/>
      <c r="L26" s="5"/>
      <c r="M26" s="42"/>
      <c r="N26" s="5"/>
      <c r="Q26" s="8" t="s">
        <v>64</v>
      </c>
      <c r="S26" t="s">
        <v>21</v>
      </c>
      <c r="U26" t="s">
        <v>4</v>
      </c>
    </row>
    <row r="27" spans="2:21" x14ac:dyDescent="0.2">
      <c r="B27" s="138"/>
      <c r="C27" s="49"/>
      <c r="D27" s="54"/>
      <c r="E27" s="49"/>
      <c r="F27" s="54"/>
      <c r="G27" s="49"/>
      <c r="I27" s="130"/>
      <c r="J27" s="49"/>
      <c r="K27" s="54"/>
      <c r="L27" s="49"/>
      <c r="M27" s="54"/>
      <c r="N27" s="49"/>
      <c r="Q27" s="8" t="s">
        <v>27</v>
      </c>
      <c r="S27" t="s">
        <v>23</v>
      </c>
      <c r="U27" t="s">
        <v>45</v>
      </c>
    </row>
    <row r="28" spans="2:21" ht="14" x14ac:dyDescent="0.2">
      <c r="B28" s="138"/>
      <c r="C28" s="12"/>
      <c r="D28" s="19"/>
      <c r="E28" s="12"/>
      <c r="F28" s="19"/>
      <c r="G28" s="11"/>
      <c r="I28" s="130"/>
      <c r="J28" s="12"/>
      <c r="K28" s="19"/>
      <c r="L28" s="12"/>
      <c r="M28" s="19"/>
      <c r="N28" s="12"/>
      <c r="Q28" s="8"/>
      <c r="S28" t="s">
        <v>24</v>
      </c>
      <c r="U28" t="s">
        <v>5</v>
      </c>
    </row>
    <row r="29" spans="2:21" x14ac:dyDescent="0.2">
      <c r="B29" s="138"/>
      <c r="C29" s="49"/>
      <c r="D29" s="54"/>
      <c r="E29" s="49"/>
      <c r="F29" s="54"/>
      <c r="G29" s="49"/>
      <c r="I29" s="130"/>
      <c r="J29" s="49"/>
      <c r="K29" s="54"/>
      <c r="L29" s="49"/>
      <c r="M29" s="54"/>
      <c r="N29" s="49"/>
      <c r="Q29" s="8" t="s">
        <v>35</v>
      </c>
      <c r="S29" t="s">
        <v>14</v>
      </c>
    </row>
    <row r="30" spans="2:21" x14ac:dyDescent="0.2">
      <c r="B30" s="138"/>
      <c r="C30" s="50"/>
      <c r="D30" s="41"/>
      <c r="E30" s="50"/>
      <c r="F30" s="41"/>
      <c r="G30" s="50"/>
      <c r="I30" s="133"/>
      <c r="J30" s="50"/>
      <c r="K30" s="41"/>
      <c r="L30" s="50"/>
      <c r="M30" s="41"/>
      <c r="N30" s="50"/>
      <c r="Q30" s="8" t="s">
        <v>34</v>
      </c>
      <c r="S30" t="s">
        <v>91</v>
      </c>
    </row>
    <row r="31" spans="2:21" x14ac:dyDescent="0.2">
      <c r="B31" s="137" t="s">
        <v>31</v>
      </c>
      <c r="C31" s="5"/>
      <c r="D31" s="42"/>
      <c r="E31" s="5"/>
      <c r="F31" s="42"/>
      <c r="G31" s="5"/>
      <c r="I31" s="130" t="s">
        <v>31</v>
      </c>
      <c r="J31" s="5"/>
      <c r="K31" s="42"/>
      <c r="L31" s="5"/>
      <c r="M31" s="42"/>
      <c r="N31" s="5"/>
      <c r="Q31" s="8"/>
      <c r="S31" t="s">
        <v>92</v>
      </c>
    </row>
    <row r="32" spans="2:21" x14ac:dyDescent="0.2">
      <c r="B32" s="138"/>
      <c r="C32" s="49"/>
      <c r="D32" s="54"/>
      <c r="E32" s="49"/>
      <c r="F32" s="54"/>
      <c r="G32" s="49"/>
      <c r="I32" s="130"/>
      <c r="J32" s="49"/>
      <c r="K32" s="54"/>
      <c r="L32" s="49"/>
      <c r="M32" s="54"/>
      <c r="N32" s="49"/>
      <c r="Q32" s="8" t="s">
        <v>36</v>
      </c>
      <c r="S32" t="s">
        <v>27</v>
      </c>
    </row>
    <row r="33" spans="2:19" ht="14" x14ac:dyDescent="0.2">
      <c r="B33" s="138"/>
      <c r="C33" s="12"/>
      <c r="D33" s="19"/>
      <c r="E33" s="12"/>
      <c r="F33" s="19"/>
      <c r="G33" s="11"/>
      <c r="I33" s="130"/>
      <c r="J33" s="12"/>
      <c r="K33" s="19"/>
      <c r="L33" s="12"/>
      <c r="M33" s="19"/>
      <c r="N33" s="12"/>
      <c r="Q33" s="8" t="s">
        <v>37</v>
      </c>
    </row>
    <row r="34" spans="2:19" x14ac:dyDescent="0.2">
      <c r="B34" s="138"/>
      <c r="C34" s="49"/>
      <c r="D34" s="54"/>
      <c r="E34" s="49"/>
      <c r="F34" s="54"/>
      <c r="G34" s="49"/>
      <c r="I34" s="130"/>
      <c r="J34" s="49"/>
      <c r="K34" s="54"/>
      <c r="L34" s="49"/>
      <c r="M34" s="54"/>
      <c r="N34" s="49"/>
      <c r="Q34" s="8" t="s">
        <v>54</v>
      </c>
      <c r="S34" s="8"/>
    </row>
    <row r="35" spans="2:19" x14ac:dyDescent="0.2">
      <c r="B35" s="146"/>
      <c r="C35" s="50"/>
      <c r="D35" s="41"/>
      <c r="E35" s="50"/>
      <c r="F35" s="41"/>
      <c r="G35" s="50"/>
      <c r="I35" s="130"/>
      <c r="J35" s="50"/>
      <c r="K35" s="41"/>
      <c r="L35" s="50"/>
      <c r="M35" s="41"/>
      <c r="N35" s="50"/>
      <c r="Q35" s="8" t="s">
        <v>39</v>
      </c>
      <c r="S35" s="8"/>
    </row>
    <row r="36" spans="2:19" x14ac:dyDescent="0.2">
      <c r="B36" s="138" t="s">
        <v>32</v>
      </c>
      <c r="C36" s="5"/>
      <c r="D36" s="42"/>
      <c r="E36" s="5"/>
      <c r="F36" s="42"/>
      <c r="G36" s="5"/>
      <c r="I36" s="132" t="s">
        <v>32</v>
      </c>
      <c r="J36" s="5"/>
      <c r="K36" s="42"/>
      <c r="L36" s="5"/>
      <c r="M36" s="42"/>
      <c r="N36" s="5"/>
      <c r="Q36" s="8" t="s">
        <v>40</v>
      </c>
      <c r="S36" s="8"/>
    </row>
    <row r="37" spans="2:19" x14ac:dyDescent="0.2">
      <c r="B37" s="138"/>
      <c r="C37" s="49"/>
      <c r="D37" s="54"/>
      <c r="E37" s="49"/>
      <c r="F37" s="54"/>
      <c r="G37" s="49"/>
      <c r="I37" s="130"/>
      <c r="J37" s="49"/>
      <c r="K37" s="54"/>
      <c r="L37" s="49"/>
      <c r="M37" s="54"/>
      <c r="N37" s="49"/>
      <c r="Q37" s="8"/>
      <c r="S37" s="8"/>
    </row>
    <row r="38" spans="2:19" ht="14" x14ac:dyDescent="0.2">
      <c r="B38" s="138"/>
      <c r="C38" s="12"/>
      <c r="D38" s="19"/>
      <c r="E38" s="12"/>
      <c r="F38" s="19"/>
      <c r="G38" s="11"/>
      <c r="I38" s="130"/>
      <c r="J38" s="12"/>
      <c r="K38" s="19"/>
      <c r="L38" s="12"/>
      <c r="M38" s="19"/>
      <c r="N38" s="12"/>
      <c r="Q38" s="8" t="s">
        <v>66</v>
      </c>
      <c r="S38" s="8"/>
    </row>
    <row r="39" spans="2:19" x14ac:dyDescent="0.2">
      <c r="B39" s="138"/>
      <c r="C39" s="49"/>
      <c r="D39" s="54"/>
      <c r="E39" s="49"/>
      <c r="F39" s="54"/>
      <c r="G39" s="49"/>
      <c r="I39" s="130"/>
      <c r="J39" s="49"/>
      <c r="K39" s="54"/>
      <c r="L39" s="49"/>
      <c r="M39" s="54"/>
      <c r="N39" s="49"/>
      <c r="Q39" s="8" t="s">
        <v>70</v>
      </c>
      <c r="S39" s="8"/>
    </row>
    <row r="40" spans="2:19" x14ac:dyDescent="0.2">
      <c r="B40" s="138"/>
      <c r="C40" s="50"/>
      <c r="D40" s="41"/>
      <c r="E40" s="50"/>
      <c r="F40" s="41"/>
      <c r="G40" s="50"/>
      <c r="I40" s="133"/>
      <c r="J40" s="50"/>
      <c r="K40" s="41"/>
      <c r="L40" s="50"/>
      <c r="M40" s="41"/>
      <c r="N40" s="50"/>
      <c r="Q40" s="8"/>
      <c r="S40" s="8"/>
    </row>
    <row r="41" spans="2:19" x14ac:dyDescent="0.2">
      <c r="B41" s="137" t="s">
        <v>33</v>
      </c>
      <c r="C41" s="69"/>
      <c r="D41" s="70"/>
      <c r="E41" s="69"/>
      <c r="F41" s="70"/>
      <c r="G41" s="69"/>
      <c r="I41" s="130" t="s">
        <v>33</v>
      </c>
      <c r="J41" s="62"/>
      <c r="K41" s="63"/>
      <c r="L41" s="62"/>
      <c r="M41" s="63"/>
      <c r="N41" s="62"/>
      <c r="Q41" s="8"/>
      <c r="S41" s="8"/>
    </row>
    <row r="42" spans="2:19" x14ac:dyDescent="0.2">
      <c r="B42" s="138"/>
      <c r="C42" s="71"/>
      <c r="D42" s="72"/>
      <c r="E42" s="71"/>
      <c r="F42" s="72"/>
      <c r="G42" s="71"/>
      <c r="I42" s="130"/>
      <c r="J42" s="64"/>
      <c r="K42" s="68"/>
      <c r="L42" s="64"/>
      <c r="M42" s="68"/>
      <c r="N42" s="64"/>
      <c r="Q42" s="8"/>
      <c r="S42" s="8"/>
    </row>
    <row r="43" spans="2:19" x14ac:dyDescent="0.2">
      <c r="B43" s="138"/>
      <c r="C43" s="71"/>
      <c r="D43" s="72"/>
      <c r="E43" s="71"/>
      <c r="F43" s="72"/>
      <c r="G43" s="71"/>
      <c r="I43" s="130"/>
      <c r="J43" s="64"/>
      <c r="K43" s="68"/>
      <c r="L43" s="64"/>
      <c r="M43" s="68"/>
      <c r="N43" s="64"/>
      <c r="Q43" s="8"/>
      <c r="S43" s="8"/>
    </row>
    <row r="44" spans="2:19" x14ac:dyDescent="0.2">
      <c r="B44" s="138"/>
      <c r="C44" s="57"/>
      <c r="D44" s="59"/>
      <c r="E44" s="57"/>
      <c r="F44" s="59"/>
      <c r="G44" s="57"/>
      <c r="I44" s="130"/>
      <c r="J44" s="57"/>
      <c r="K44" s="59"/>
      <c r="L44" s="57"/>
      <c r="M44" s="59"/>
      <c r="N44" s="57"/>
      <c r="Q44" s="8"/>
      <c r="S44" s="8"/>
    </row>
    <row r="45" spans="2:19" ht="13.5" thickBot="1" x14ac:dyDescent="0.25">
      <c r="B45" s="139"/>
      <c r="C45" s="58"/>
      <c r="D45" s="60"/>
      <c r="E45" s="58"/>
      <c r="F45" s="60"/>
      <c r="G45" s="58"/>
      <c r="I45" s="131"/>
      <c r="J45" s="58"/>
      <c r="K45" s="60"/>
      <c r="L45" s="58"/>
      <c r="M45" s="60"/>
      <c r="N45" s="58"/>
      <c r="Q45" s="8"/>
      <c r="S45" s="8"/>
    </row>
    <row r="46" spans="2:19" x14ac:dyDescent="0.2">
      <c r="S46" s="8"/>
    </row>
    <row r="47" spans="2:19" ht="21.5" thickBot="1" x14ac:dyDescent="0.25">
      <c r="B47" s="2" t="s">
        <v>93</v>
      </c>
      <c r="I47" s="2" t="s">
        <v>68</v>
      </c>
      <c r="S47" s="8"/>
    </row>
    <row r="48" spans="2:19" ht="17" customHeight="1" thickBot="1" x14ac:dyDescent="0.25">
      <c r="B48" s="124" t="s">
        <v>182</v>
      </c>
      <c r="C48" s="125"/>
      <c r="D48" s="126" t="s">
        <v>41</v>
      </c>
      <c r="E48" s="134" t="s">
        <v>81</v>
      </c>
      <c r="F48" s="135"/>
      <c r="G48" s="136"/>
      <c r="H48" s="54"/>
      <c r="I48" s="183" t="s">
        <v>41</v>
      </c>
      <c r="J48" s="184"/>
      <c r="K48" s="153"/>
      <c r="L48" s="151"/>
      <c r="M48" s="151"/>
      <c r="N48" s="175"/>
    </row>
    <row r="49" spans="2:14" ht="17" customHeight="1" thickBot="1" x14ac:dyDescent="0.25">
      <c r="B49" s="127" t="s">
        <v>183</v>
      </c>
      <c r="C49" s="128"/>
      <c r="D49" s="22"/>
      <c r="E49" s="4"/>
      <c r="F49" s="4"/>
      <c r="G49" s="4"/>
      <c r="I49" s="22"/>
      <c r="J49" s="22"/>
      <c r="K49" s="22"/>
      <c r="L49" s="4"/>
      <c r="M49" s="4"/>
      <c r="N49" s="4"/>
    </row>
    <row r="50" spans="2:14" ht="20.25" customHeight="1" thickBot="1" x14ac:dyDescent="0.25">
      <c r="B50" s="4"/>
      <c r="C50" s="16"/>
      <c r="D50" s="17"/>
      <c r="E50" s="33" t="s">
        <v>56</v>
      </c>
      <c r="F50" s="29">
        <f>COUNTIF(C53:G87,"★初任研")</f>
        <v>0</v>
      </c>
      <c r="G50" s="31" t="s">
        <v>55</v>
      </c>
      <c r="I50" s="4"/>
      <c r="J50" s="16"/>
      <c r="K50" s="17"/>
      <c r="L50" s="33" t="s">
        <v>71</v>
      </c>
      <c r="M50" s="29">
        <f>COUNTA(J56:N57,J61:N62,J66:N67,J71:N72,J76:N77,J81:N82,J86:N87)</f>
        <v>0</v>
      </c>
      <c r="N50" s="31" t="s">
        <v>55</v>
      </c>
    </row>
    <row r="51" spans="2:14" ht="13.5" thickBot="1" x14ac:dyDescent="0.25"/>
    <row r="52" spans="2:14" ht="13.5" thickBot="1" x14ac:dyDescent="0.25">
      <c r="B52" s="15"/>
      <c r="C52" s="14" t="s">
        <v>6</v>
      </c>
      <c r="D52" s="18" t="s">
        <v>7</v>
      </c>
      <c r="E52" s="14" t="s">
        <v>8</v>
      </c>
      <c r="F52" s="18" t="s">
        <v>9</v>
      </c>
      <c r="G52" s="14" t="s">
        <v>10</v>
      </c>
      <c r="I52" s="15"/>
      <c r="J52" s="14" t="s">
        <v>6</v>
      </c>
      <c r="K52" s="18" t="s">
        <v>7</v>
      </c>
      <c r="L52" s="14" t="s">
        <v>8</v>
      </c>
      <c r="M52" s="18" t="s">
        <v>9</v>
      </c>
      <c r="N52" s="14" t="s">
        <v>10</v>
      </c>
    </row>
    <row r="53" spans="2:14" x14ac:dyDescent="0.2">
      <c r="B53" s="130" t="s">
        <v>11</v>
      </c>
      <c r="C53" s="49"/>
      <c r="D53" s="54"/>
      <c r="E53" s="49"/>
      <c r="F53" s="54"/>
      <c r="G53" s="49"/>
      <c r="I53" s="130" t="s">
        <v>11</v>
      </c>
      <c r="J53" s="176"/>
      <c r="K53" s="178"/>
      <c r="L53" s="176"/>
      <c r="M53" s="178"/>
      <c r="N53" s="176"/>
    </row>
    <row r="54" spans="2:14" x14ac:dyDescent="0.2">
      <c r="B54" s="130"/>
      <c r="C54" s="49"/>
      <c r="D54" s="54"/>
      <c r="E54" s="49"/>
      <c r="F54" s="54"/>
      <c r="G54" s="49"/>
      <c r="I54" s="130"/>
      <c r="J54" s="177"/>
      <c r="K54" s="179"/>
      <c r="L54" s="177"/>
      <c r="M54" s="179"/>
      <c r="N54" s="177"/>
    </row>
    <row r="55" spans="2:14" ht="14" x14ac:dyDescent="0.2">
      <c r="B55" s="130"/>
      <c r="C55" s="12"/>
      <c r="D55" s="54"/>
      <c r="E55" s="12"/>
      <c r="F55" s="19"/>
      <c r="G55" s="12"/>
      <c r="I55" s="130"/>
      <c r="J55" s="49"/>
      <c r="K55" s="54"/>
      <c r="L55" s="49"/>
      <c r="M55" s="54"/>
      <c r="N55" s="49"/>
    </row>
    <row r="56" spans="2:14" x14ac:dyDescent="0.2">
      <c r="B56" s="130"/>
      <c r="C56" s="49"/>
      <c r="E56" s="49"/>
      <c r="F56" s="54"/>
      <c r="G56" s="49"/>
      <c r="I56" s="130"/>
      <c r="J56" s="144"/>
      <c r="K56" s="181"/>
      <c r="L56" s="144"/>
      <c r="M56" s="181"/>
      <c r="N56" s="144"/>
    </row>
    <row r="57" spans="2:14" x14ac:dyDescent="0.2">
      <c r="B57" s="133"/>
      <c r="C57" s="50"/>
      <c r="D57" s="41"/>
      <c r="E57" s="50"/>
      <c r="F57" s="41"/>
      <c r="G57" s="50"/>
      <c r="I57" s="133"/>
      <c r="J57" s="180"/>
      <c r="K57" s="182"/>
      <c r="L57" s="180"/>
      <c r="M57" s="182"/>
      <c r="N57" s="180"/>
    </row>
    <row r="58" spans="2:14" x14ac:dyDescent="0.2">
      <c r="B58" s="132" t="s">
        <v>28</v>
      </c>
      <c r="C58" s="5"/>
      <c r="D58" s="42"/>
      <c r="E58" s="5"/>
      <c r="F58" s="42"/>
      <c r="G58" s="5"/>
      <c r="I58" s="130" t="s">
        <v>28</v>
      </c>
      <c r="J58" s="144"/>
      <c r="K58" s="181"/>
      <c r="L58" s="144"/>
      <c r="M58" s="181"/>
      <c r="N58" s="144"/>
    </row>
    <row r="59" spans="2:14" x14ac:dyDescent="0.2">
      <c r="B59" s="130"/>
      <c r="C59" s="49"/>
      <c r="D59" s="54"/>
      <c r="E59" s="49"/>
      <c r="F59" s="54"/>
      <c r="G59" s="49"/>
      <c r="I59" s="130"/>
      <c r="J59" s="177"/>
      <c r="K59" s="179"/>
      <c r="L59" s="177"/>
      <c r="M59" s="179"/>
      <c r="N59" s="177"/>
    </row>
    <row r="60" spans="2:14" ht="14" x14ac:dyDescent="0.2">
      <c r="B60" s="130"/>
      <c r="C60" s="12"/>
      <c r="D60" s="19"/>
      <c r="E60" s="12"/>
      <c r="F60" s="19"/>
      <c r="G60" s="12"/>
      <c r="I60" s="130"/>
      <c r="J60" s="49"/>
      <c r="K60" s="54"/>
      <c r="L60" s="49"/>
      <c r="M60" s="54"/>
      <c r="N60" s="49"/>
    </row>
    <row r="61" spans="2:14" x14ac:dyDescent="0.2">
      <c r="B61" s="130"/>
      <c r="C61" s="49"/>
      <c r="D61" s="54"/>
      <c r="E61" s="49"/>
      <c r="F61" s="54"/>
      <c r="G61" s="49"/>
      <c r="I61" s="130"/>
      <c r="J61" s="144"/>
      <c r="K61" s="181"/>
      <c r="L61" s="144"/>
      <c r="M61" s="181"/>
      <c r="N61" s="144"/>
    </row>
    <row r="62" spans="2:14" x14ac:dyDescent="0.2">
      <c r="B62" s="133"/>
      <c r="C62" s="50"/>
      <c r="D62" s="41"/>
      <c r="E62" s="50"/>
      <c r="F62" s="41"/>
      <c r="G62" s="50"/>
      <c r="I62" s="130"/>
      <c r="J62" s="180"/>
      <c r="K62" s="182"/>
      <c r="L62" s="180"/>
      <c r="M62" s="182"/>
      <c r="N62" s="180"/>
    </row>
    <row r="63" spans="2:14" x14ac:dyDescent="0.2">
      <c r="B63" s="130" t="s">
        <v>29</v>
      </c>
      <c r="C63" s="5"/>
      <c r="D63" s="42"/>
      <c r="E63" s="5"/>
      <c r="F63" s="42"/>
      <c r="G63" s="5"/>
      <c r="I63" s="132" t="s">
        <v>29</v>
      </c>
      <c r="J63" s="144"/>
      <c r="K63" s="181"/>
      <c r="L63" s="144"/>
      <c r="M63" s="181"/>
      <c r="N63" s="144"/>
    </row>
    <row r="64" spans="2:14" x14ac:dyDescent="0.2">
      <c r="B64" s="130"/>
      <c r="C64" s="49"/>
      <c r="D64" s="54"/>
      <c r="E64" s="49"/>
      <c r="F64" s="54"/>
      <c r="G64" s="49"/>
      <c r="I64" s="130"/>
      <c r="J64" s="177"/>
      <c r="K64" s="179"/>
      <c r="L64" s="177"/>
      <c r="M64" s="179"/>
      <c r="N64" s="177"/>
    </row>
    <row r="65" spans="2:14" ht="14" x14ac:dyDescent="0.2">
      <c r="B65" s="130"/>
      <c r="C65" s="12"/>
      <c r="D65" s="19"/>
      <c r="E65" s="12"/>
      <c r="F65" s="19"/>
      <c r="G65" s="12"/>
      <c r="I65" s="130"/>
      <c r="J65" s="49"/>
      <c r="K65" s="54"/>
      <c r="L65" s="49"/>
      <c r="M65" s="54"/>
      <c r="N65" s="49"/>
    </row>
    <row r="66" spans="2:14" x14ac:dyDescent="0.2">
      <c r="B66" s="130"/>
      <c r="C66" s="49"/>
      <c r="D66" s="54"/>
      <c r="E66" s="49"/>
      <c r="F66" s="54"/>
      <c r="G66" s="49"/>
      <c r="I66" s="130"/>
      <c r="J66" s="144"/>
      <c r="K66" s="181"/>
      <c r="L66" s="144"/>
      <c r="M66" s="181"/>
      <c r="N66" s="144"/>
    </row>
    <row r="67" spans="2:14" x14ac:dyDescent="0.2">
      <c r="B67" s="130"/>
      <c r="C67" s="50"/>
      <c r="D67" s="41"/>
      <c r="E67" s="50"/>
      <c r="F67" s="41"/>
      <c r="G67" s="50"/>
      <c r="I67" s="133"/>
      <c r="J67" s="180"/>
      <c r="K67" s="182"/>
      <c r="L67" s="180"/>
      <c r="M67" s="182"/>
      <c r="N67" s="180"/>
    </row>
    <row r="68" spans="2:14" x14ac:dyDescent="0.2">
      <c r="B68" s="132" t="s">
        <v>30</v>
      </c>
      <c r="C68" s="5"/>
      <c r="D68" s="42"/>
      <c r="E68" s="5"/>
      <c r="F68" s="42"/>
      <c r="G68" s="5"/>
      <c r="I68" s="130" t="s">
        <v>30</v>
      </c>
      <c r="J68" s="144"/>
      <c r="K68" s="181"/>
      <c r="L68" s="144"/>
      <c r="M68" s="181"/>
      <c r="N68" s="144"/>
    </row>
    <row r="69" spans="2:14" x14ac:dyDescent="0.2">
      <c r="B69" s="130"/>
      <c r="C69" s="49"/>
      <c r="D69" s="54"/>
      <c r="E69" s="49"/>
      <c r="F69" s="54"/>
      <c r="G69" s="49"/>
      <c r="I69" s="130"/>
      <c r="J69" s="177"/>
      <c r="K69" s="179"/>
      <c r="L69" s="177"/>
      <c r="M69" s="179"/>
      <c r="N69" s="177"/>
    </row>
    <row r="70" spans="2:14" ht="14" x14ac:dyDescent="0.2">
      <c r="B70" s="130"/>
      <c r="C70" s="12"/>
      <c r="D70" s="19"/>
      <c r="E70" s="12"/>
      <c r="F70" s="19"/>
      <c r="G70" s="12"/>
      <c r="I70" s="130"/>
      <c r="J70" s="49"/>
      <c r="K70" s="54"/>
      <c r="L70" s="49"/>
      <c r="M70" s="54"/>
      <c r="N70" s="49"/>
    </row>
    <row r="71" spans="2:14" x14ac:dyDescent="0.2">
      <c r="B71" s="130"/>
      <c r="C71" s="49"/>
      <c r="D71" s="54"/>
      <c r="E71" s="49"/>
      <c r="F71" s="54"/>
      <c r="G71" s="49"/>
      <c r="I71" s="130"/>
      <c r="J71" s="144"/>
      <c r="K71" s="181"/>
      <c r="L71" s="144"/>
      <c r="M71" s="181"/>
      <c r="N71" s="144"/>
    </row>
    <row r="72" spans="2:14" x14ac:dyDescent="0.2">
      <c r="B72" s="133"/>
      <c r="C72" s="50"/>
      <c r="D72" s="41"/>
      <c r="E72" s="50"/>
      <c r="F72" s="41"/>
      <c r="G72" s="50"/>
      <c r="I72" s="130"/>
      <c r="J72" s="180"/>
      <c r="K72" s="182"/>
      <c r="L72" s="180"/>
      <c r="M72" s="182"/>
      <c r="N72" s="180"/>
    </row>
    <row r="73" spans="2:14" x14ac:dyDescent="0.2">
      <c r="B73" s="130" t="s">
        <v>31</v>
      </c>
      <c r="C73" s="5"/>
      <c r="D73" s="42"/>
      <c r="E73" s="5"/>
      <c r="F73" s="42"/>
      <c r="G73" s="5"/>
      <c r="I73" s="132" t="s">
        <v>31</v>
      </c>
      <c r="J73" s="144"/>
      <c r="K73" s="181"/>
      <c r="L73" s="144"/>
      <c r="M73" s="181"/>
      <c r="N73" s="144"/>
    </row>
    <row r="74" spans="2:14" x14ac:dyDescent="0.2">
      <c r="B74" s="130"/>
      <c r="C74" s="49"/>
      <c r="D74" s="54"/>
      <c r="E74" s="49"/>
      <c r="F74" s="54"/>
      <c r="G74" s="49"/>
      <c r="I74" s="130"/>
      <c r="J74" s="177"/>
      <c r="K74" s="179"/>
      <c r="L74" s="177"/>
      <c r="M74" s="179"/>
      <c r="N74" s="177"/>
    </row>
    <row r="75" spans="2:14" ht="14" x14ac:dyDescent="0.2">
      <c r="B75" s="130"/>
      <c r="C75" s="12"/>
      <c r="D75" s="19"/>
      <c r="E75" s="12"/>
      <c r="F75" s="19"/>
      <c r="G75" s="12"/>
      <c r="I75" s="130"/>
      <c r="J75" s="49"/>
      <c r="K75" s="54"/>
      <c r="L75" s="49"/>
      <c r="M75" s="54"/>
      <c r="N75" s="49"/>
    </row>
    <row r="76" spans="2:14" x14ac:dyDescent="0.2">
      <c r="B76" s="130"/>
      <c r="C76" s="49"/>
      <c r="D76" s="54"/>
      <c r="E76" s="49"/>
      <c r="F76" s="54"/>
      <c r="G76" s="49"/>
      <c r="I76" s="130"/>
      <c r="J76" s="144"/>
      <c r="K76" s="181"/>
      <c r="L76" s="144"/>
      <c r="M76" s="181"/>
      <c r="N76" s="144"/>
    </row>
    <row r="77" spans="2:14" x14ac:dyDescent="0.2">
      <c r="B77" s="130"/>
      <c r="C77" s="50"/>
      <c r="D77" s="41"/>
      <c r="E77" s="50"/>
      <c r="F77" s="41"/>
      <c r="G77" s="50"/>
      <c r="I77" s="133"/>
      <c r="J77" s="180"/>
      <c r="K77" s="182"/>
      <c r="L77" s="180"/>
      <c r="M77" s="182"/>
      <c r="N77" s="180"/>
    </row>
    <row r="78" spans="2:14" x14ac:dyDescent="0.2">
      <c r="B78" s="132" t="s">
        <v>32</v>
      </c>
      <c r="C78" s="5"/>
      <c r="D78" s="42"/>
      <c r="E78" s="5"/>
      <c r="F78" s="42"/>
      <c r="G78" s="5"/>
      <c r="I78" s="130" t="s">
        <v>32</v>
      </c>
      <c r="J78" s="144"/>
      <c r="K78" s="181"/>
      <c r="L78" s="144"/>
      <c r="M78" s="181"/>
      <c r="N78" s="144"/>
    </row>
    <row r="79" spans="2:14" x14ac:dyDescent="0.2">
      <c r="B79" s="130"/>
      <c r="C79" s="49"/>
      <c r="D79" s="54"/>
      <c r="E79" s="49"/>
      <c r="F79" s="54"/>
      <c r="G79" s="49"/>
      <c r="I79" s="130"/>
      <c r="J79" s="177"/>
      <c r="K79" s="179"/>
      <c r="L79" s="177"/>
      <c r="M79" s="179"/>
      <c r="N79" s="177"/>
    </row>
    <row r="80" spans="2:14" ht="14" x14ac:dyDescent="0.2">
      <c r="B80" s="130"/>
      <c r="C80" s="12"/>
      <c r="D80" s="19"/>
      <c r="E80" s="12"/>
      <c r="F80" s="19"/>
      <c r="G80" s="12"/>
      <c r="I80" s="130"/>
      <c r="J80" s="49"/>
      <c r="K80" s="54"/>
      <c r="L80" s="49"/>
      <c r="M80" s="54"/>
      <c r="N80" s="49"/>
    </row>
    <row r="81" spans="2:19" x14ac:dyDescent="0.2">
      <c r="B81" s="130"/>
      <c r="C81" s="49"/>
      <c r="D81" s="54"/>
      <c r="E81" s="49"/>
      <c r="F81" s="54"/>
      <c r="G81" s="49"/>
      <c r="I81" s="130"/>
      <c r="J81" s="144"/>
      <c r="K81" s="181"/>
      <c r="L81" s="144"/>
      <c r="M81" s="181"/>
      <c r="N81" s="144"/>
    </row>
    <row r="82" spans="2:19" x14ac:dyDescent="0.2">
      <c r="B82" s="133"/>
      <c r="C82" s="50"/>
      <c r="D82" s="41"/>
      <c r="E82" s="50"/>
      <c r="F82" s="41"/>
      <c r="G82" s="50"/>
      <c r="I82" s="133"/>
      <c r="J82" s="180"/>
      <c r="K82" s="182"/>
      <c r="L82" s="180"/>
      <c r="M82" s="182"/>
      <c r="N82" s="180"/>
    </row>
    <row r="83" spans="2:19" x14ac:dyDescent="0.2">
      <c r="B83" s="130" t="s">
        <v>33</v>
      </c>
      <c r="C83" s="62"/>
      <c r="D83" s="63"/>
      <c r="E83" s="62"/>
      <c r="F83" s="63"/>
      <c r="G83" s="62"/>
      <c r="I83" s="130" t="s">
        <v>33</v>
      </c>
      <c r="J83" s="144"/>
      <c r="K83" s="144"/>
      <c r="L83" s="144"/>
      <c r="M83" s="144"/>
      <c r="N83" s="144"/>
    </row>
    <row r="84" spans="2:19" x14ac:dyDescent="0.2">
      <c r="B84" s="130"/>
      <c r="C84" s="64"/>
      <c r="D84" s="68"/>
      <c r="E84" s="64"/>
      <c r="F84" s="68"/>
      <c r="G84" s="64"/>
      <c r="I84" s="130"/>
      <c r="J84" s="177"/>
      <c r="K84" s="177"/>
      <c r="L84" s="177"/>
      <c r="M84" s="177"/>
      <c r="N84" s="177"/>
    </row>
    <row r="85" spans="2:19" x14ac:dyDescent="0.2">
      <c r="B85" s="130"/>
      <c r="C85" s="64"/>
      <c r="D85" s="68"/>
      <c r="E85" s="64"/>
      <c r="F85" s="68"/>
      <c r="G85" s="64"/>
      <c r="I85" s="130"/>
      <c r="J85" s="49"/>
      <c r="K85" s="49"/>
      <c r="L85" s="49"/>
      <c r="M85" s="49"/>
      <c r="N85" s="49"/>
    </row>
    <row r="86" spans="2:19" x14ac:dyDescent="0.2">
      <c r="B86" s="130"/>
      <c r="C86" s="57"/>
      <c r="D86" s="59"/>
      <c r="E86" s="57"/>
      <c r="F86" s="59"/>
      <c r="G86" s="57"/>
      <c r="I86" s="130"/>
      <c r="J86" s="144"/>
      <c r="K86" s="144"/>
      <c r="L86" s="144"/>
      <c r="M86" s="144"/>
      <c r="N86" s="144"/>
    </row>
    <row r="87" spans="2:19" ht="13.5" thickBot="1" x14ac:dyDescent="0.25">
      <c r="B87" s="131"/>
      <c r="C87" s="58"/>
      <c r="D87" s="60"/>
      <c r="E87" s="58"/>
      <c r="F87" s="60"/>
      <c r="G87" s="58"/>
      <c r="I87" s="131"/>
      <c r="J87" s="185"/>
      <c r="K87" s="185"/>
      <c r="L87" s="185"/>
      <c r="M87" s="185"/>
      <c r="N87" s="185"/>
    </row>
    <row r="89" spans="2:19" x14ac:dyDescent="0.2">
      <c r="S89" s="8"/>
    </row>
    <row r="90" spans="2:19" ht="18" customHeight="1" x14ac:dyDescent="0.2"/>
    <row r="91" spans="2:19" ht="14.25" customHeight="1" x14ac:dyDescent="0.2"/>
    <row r="92" spans="2:19" ht="20.25" customHeight="1" x14ac:dyDescent="0.2"/>
  </sheetData>
  <mergeCells count="111">
    <mergeCell ref="I83:I87"/>
    <mergeCell ref="J83:J84"/>
    <mergeCell ref="K83:K84"/>
    <mergeCell ref="L83:L84"/>
    <mergeCell ref="M83:M84"/>
    <mergeCell ref="N83:N84"/>
    <mergeCell ref="B83:B87"/>
    <mergeCell ref="J86:J87"/>
    <mergeCell ref="K86:K87"/>
    <mergeCell ref="L86:L87"/>
    <mergeCell ref="M86:M87"/>
    <mergeCell ref="N86:N87"/>
    <mergeCell ref="I78:I82"/>
    <mergeCell ref="J78:J79"/>
    <mergeCell ref="K78:K79"/>
    <mergeCell ref="L78:L79"/>
    <mergeCell ref="M78:M79"/>
    <mergeCell ref="N78:N79"/>
    <mergeCell ref="B78:B82"/>
    <mergeCell ref="J81:J82"/>
    <mergeCell ref="K81:K82"/>
    <mergeCell ref="L81:L82"/>
    <mergeCell ref="M81:M82"/>
    <mergeCell ref="N81:N82"/>
    <mergeCell ref="I73:I77"/>
    <mergeCell ref="J73:J74"/>
    <mergeCell ref="K73:K74"/>
    <mergeCell ref="L73:L74"/>
    <mergeCell ref="M73:M74"/>
    <mergeCell ref="N73:N74"/>
    <mergeCell ref="B73:B77"/>
    <mergeCell ref="J76:J77"/>
    <mergeCell ref="K76:K77"/>
    <mergeCell ref="L76:L77"/>
    <mergeCell ref="M76:M77"/>
    <mergeCell ref="N76:N77"/>
    <mergeCell ref="I68:I72"/>
    <mergeCell ref="J68:J69"/>
    <mergeCell ref="K68:K69"/>
    <mergeCell ref="L68:L69"/>
    <mergeCell ref="M68:M69"/>
    <mergeCell ref="N68:N69"/>
    <mergeCell ref="B68:B72"/>
    <mergeCell ref="J71:J72"/>
    <mergeCell ref="K71:K72"/>
    <mergeCell ref="L71:L72"/>
    <mergeCell ref="M71:M72"/>
    <mergeCell ref="N71:N72"/>
    <mergeCell ref="I63:I67"/>
    <mergeCell ref="J63:J64"/>
    <mergeCell ref="K63:K64"/>
    <mergeCell ref="L63:L64"/>
    <mergeCell ref="M63:M64"/>
    <mergeCell ref="N63:N64"/>
    <mergeCell ref="B63:B67"/>
    <mergeCell ref="J66:J67"/>
    <mergeCell ref="K66:K67"/>
    <mergeCell ref="L66:L67"/>
    <mergeCell ref="M66:M67"/>
    <mergeCell ref="N66:N67"/>
    <mergeCell ref="K58:K59"/>
    <mergeCell ref="L58:L59"/>
    <mergeCell ref="M58:M59"/>
    <mergeCell ref="N58:N59"/>
    <mergeCell ref="B58:B62"/>
    <mergeCell ref="J61:J62"/>
    <mergeCell ref="K61:K62"/>
    <mergeCell ref="L61:L62"/>
    <mergeCell ref="M61:M62"/>
    <mergeCell ref="N61:N62"/>
    <mergeCell ref="I31:I35"/>
    <mergeCell ref="B36:B40"/>
    <mergeCell ref="I36:I40"/>
    <mergeCell ref="B41:B45"/>
    <mergeCell ref="I41:I45"/>
    <mergeCell ref="B31:B35"/>
    <mergeCell ref="B16:B20"/>
    <mergeCell ref="I58:I62"/>
    <mergeCell ref="J58:J59"/>
    <mergeCell ref="I48:J48"/>
    <mergeCell ref="I16:I20"/>
    <mergeCell ref="B21:B25"/>
    <mergeCell ref="I21:I25"/>
    <mergeCell ref="B26:B30"/>
    <mergeCell ref="I26:I30"/>
    <mergeCell ref="K48:N48"/>
    <mergeCell ref="E48:G48"/>
    <mergeCell ref="I53:I57"/>
    <mergeCell ref="J53:J54"/>
    <mergeCell ref="K53:K54"/>
    <mergeCell ref="L53:L54"/>
    <mergeCell ref="M53:M54"/>
    <mergeCell ref="N53:N54"/>
    <mergeCell ref="B53:B57"/>
    <mergeCell ref="J56:J57"/>
    <mergeCell ref="K56:K57"/>
    <mergeCell ref="L56:L57"/>
    <mergeCell ref="M56:M57"/>
    <mergeCell ref="N56:N57"/>
    <mergeCell ref="B6:C6"/>
    <mergeCell ref="D6:F6"/>
    <mergeCell ref="A1:B1"/>
    <mergeCell ref="L6:N6"/>
    <mergeCell ref="B11:B15"/>
    <mergeCell ref="I11:I15"/>
    <mergeCell ref="B2:O2"/>
    <mergeCell ref="B3:O3"/>
    <mergeCell ref="F4:K4"/>
    <mergeCell ref="L4:M4"/>
    <mergeCell ref="A5:B5"/>
    <mergeCell ref="D5:E5"/>
  </mergeCells>
  <phoneticPr fontId="2"/>
  <conditionalFormatting sqref="C13 C41:G43">
    <cfRule type="cellIs" dxfId="25" priority="11" stopIfTrue="1" operator="equal">
      <formula>"★初任研"</formula>
    </cfRule>
  </conditionalFormatting>
  <conditionalFormatting sqref="G13 G23 G28 G33 G38">
    <cfRule type="cellIs" dxfId="24" priority="10" stopIfTrue="1" operator="equal">
      <formula>"★初任研"</formula>
    </cfRule>
  </conditionalFormatting>
  <conditionalFormatting sqref="J13:N13 J18:N18 J23:N23 J28:N28 J33:N33 J38:N38">
    <cfRule type="cellIs" dxfId="23" priority="5" stopIfTrue="1" operator="equal">
      <formula>"★初任研"</formula>
    </cfRule>
  </conditionalFormatting>
  <conditionalFormatting sqref="C18 C23 C28 C33 C38">
    <cfRule type="cellIs" dxfId="22" priority="9" stopIfTrue="1" operator="equal">
      <formula>"★初任研"</formula>
    </cfRule>
  </conditionalFormatting>
  <conditionalFormatting sqref="D13:F13 D23:F23 D28:F28 D33:F33 D38:F38 D18:G18">
    <cfRule type="cellIs" dxfId="21" priority="8" stopIfTrue="1" operator="equal">
      <formula>"★初任研"</formula>
    </cfRule>
  </conditionalFormatting>
  <conditionalFormatting sqref="J41:N43">
    <cfRule type="cellIs" dxfId="20" priority="6" stopIfTrue="1" operator="equal">
      <formula>"★初任研"</formula>
    </cfRule>
  </conditionalFormatting>
  <conditionalFormatting sqref="C55:G55 C60:G60 C65:G65 C70:G70 C75:G75 C80:G80">
    <cfRule type="cellIs" dxfId="19" priority="1" stopIfTrue="1" operator="equal">
      <formula>"★初任研"</formula>
    </cfRule>
  </conditionalFormatting>
  <conditionalFormatting sqref="C83:G85">
    <cfRule type="cellIs" dxfId="18" priority="2" stopIfTrue="1" operator="equal">
      <formula>"★初任研"</formula>
    </cfRule>
  </conditionalFormatting>
  <dataValidations count="9">
    <dataValidation type="list" allowBlank="1" showInputMessage="1" sqref="J20:N20 J15:N15 C15:G15 C45:G45 C40:G40 C35:G35 C30:G30 C25:G25 J45:N45 J40:N40 J35:N35 C20:G20 J30:N30 J25:N25 C87:G87 C82:G82 C77:G77 C72:G72 C67:G67 C62:G62 C57:G57" xr:uid="{00000000-0002-0000-0100-000000000000}">
      <formula1>$Q$32:$Q$36</formula1>
    </dataValidation>
    <dataValidation type="list" allowBlank="1" showInputMessage="1" sqref="J19:N19 J14:N14 C14:G14 E56:G56 C39:G39 C34:G34 C29:G29 C24:G24 J44:N44 J39:N39 J34:N34 C19:G19 J29:N29 J24:N24 C86:G86 C81:G81 C76:G76 C71:G71 C66:G66 C61:G61 C56 D55 C44:G44" xr:uid="{00000000-0002-0000-0100-000001000000}">
      <formula1>$Q$29:$Q$30</formula1>
    </dataValidation>
    <dataValidation type="list" allowBlank="1" showInputMessage="1" sqref="J18:N18 J23:N23 J28:N28 C18:G18 C23:G23 C28:G28 J33:N33 J38:N38 J43:N43 C33:G33 C38:G38 C43:G43 C13:G13 J13:N13 C55:G55 C60:G60 C65:G65 C70:G70 C75:G75 C80:G80 C85:G85" xr:uid="{00000000-0002-0000-0100-000002000000}">
      <formula1>"★初任研,OJT，"</formula1>
    </dataValidation>
    <dataValidation type="list" allowBlank="1" showInputMessage="1" sqref="J11:N11 C11:G11 C41:G41 C36:G36 C31:G31 J63:N63 J41:N41 J36:N36 J31:N31 J26:N26 J21:N21 J16:N16 C21:G21 C16:G16 J58:N58 C83:G83 C78:G78 C73:G73 C68:G68 C63:G63 C58:G58 C53:G53 J53:N53 J83:N83 J78:N78 J73:N73 J68:N68 C26:G26" xr:uid="{00000000-0002-0000-0100-000003000000}">
      <formula1>$Q$10:$Q$27</formula1>
    </dataValidation>
    <dataValidation type="list" allowBlank="1" showInputMessage="1" sqref="G6 C49 J7" xr:uid="{00000000-0002-0000-0100-000005000000}">
      <formula1>$S$21:$S$32</formula1>
    </dataValidation>
    <dataValidation type="list" allowBlank="1" showInputMessage="1" sqref="D5:E5" xr:uid="{00000000-0002-0000-0100-000006000000}">
      <formula1>"一般初任者,教職免除者,期採免除者,"</formula1>
    </dataValidation>
    <dataValidation type="list" allowBlank="1" showInputMessage="1" showErrorMessage="1" sqref="U21:U28" xr:uid="{00000000-0002-0000-0100-000007000000}">
      <formula1>$U$21:$U$28</formula1>
    </dataValidation>
    <dataValidation type="list" allowBlank="1" showInputMessage="1" sqref="J56:N57 J86:N87 J81:N82 J76:N77 J71:N72 J66:N67 J61:N62" xr:uid="{00000000-0002-0000-0100-000008000000}">
      <formula1>$Q$38:$Q$39</formula1>
    </dataValidation>
    <dataValidation type="list" allowBlank="1" showInputMessage="1" sqref="C48 J6" xr:uid="{1FA4059E-39DB-4823-8E64-8926C4CE35B9}">
      <formula1>$U$21:$U$28</formula1>
    </dataValidation>
  </dataValidations>
  <pageMargins left="0.78740157480314965" right="0.78740157480314965" top="0.51181102362204722" bottom="0.74803149606299213" header="0.51181102362204722" footer="0.51181102362204722"/>
  <pageSetup paperSize="9" scale="6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U88"/>
  <sheetViews>
    <sheetView view="pageBreakPreview" zoomScale="150" zoomScaleNormal="100" zoomScaleSheetLayoutView="150" workbookViewId="0">
      <selection activeCell="L5" sqref="L5"/>
    </sheetView>
  </sheetViews>
  <sheetFormatPr defaultColWidth="9" defaultRowHeight="13" x14ac:dyDescent="0.2"/>
  <cols>
    <col min="1" max="1" width="4.36328125" customWidth="1"/>
  </cols>
  <sheetData>
    <row r="1" spans="1:19" ht="24" customHeight="1" x14ac:dyDescent="0.2">
      <c r="A1" s="129" t="s">
        <v>121</v>
      </c>
      <c r="B1" s="129"/>
    </row>
    <row r="2" spans="1:19" s="82" customFormat="1" ht="27.75" customHeight="1" x14ac:dyDescent="0.2">
      <c r="A2" s="217" t="s">
        <v>153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9" ht="18.75" customHeight="1" thickBot="1" x14ac:dyDescent="0.25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9" ht="36" customHeight="1" thickTop="1" thickBot="1" x14ac:dyDescent="0.25">
      <c r="A4" s="9"/>
      <c r="B4" s="10"/>
      <c r="C4" s="10"/>
      <c r="D4" s="52"/>
      <c r="E4" s="73" t="s">
        <v>48</v>
      </c>
      <c r="F4" s="219" t="s">
        <v>94</v>
      </c>
      <c r="G4" s="220"/>
      <c r="H4" s="220"/>
      <c r="I4" s="220"/>
      <c r="J4" s="220"/>
      <c r="K4" s="220"/>
      <c r="L4" s="167" t="s">
        <v>190</v>
      </c>
      <c r="M4" s="168"/>
      <c r="N4" s="7">
        <f>SUM(M8,F51)</f>
        <v>0</v>
      </c>
      <c r="O4" s="1" t="s">
        <v>46</v>
      </c>
    </row>
    <row r="5" spans="1:19" ht="28.5" thickBot="1" x14ac:dyDescent="0.25">
      <c r="A5" s="169" t="s">
        <v>38</v>
      </c>
      <c r="B5" s="221"/>
      <c r="C5" s="74" t="s">
        <v>180</v>
      </c>
      <c r="D5" s="222"/>
      <c r="E5" s="223"/>
      <c r="G5" s="75"/>
      <c r="H5" s="52"/>
      <c r="I5" s="2" t="s">
        <v>51</v>
      </c>
    </row>
    <row r="6" spans="1:19" ht="37.5" customHeight="1" thickBot="1" x14ac:dyDescent="0.25">
      <c r="A6" s="3"/>
      <c r="B6" s="208" t="s">
        <v>58</v>
      </c>
      <c r="C6" s="209"/>
      <c r="D6" s="210"/>
      <c r="E6" s="211"/>
      <c r="F6" s="212"/>
      <c r="G6" s="76"/>
      <c r="H6" s="3"/>
      <c r="I6" s="201" t="s">
        <v>61</v>
      </c>
      <c r="J6" s="213"/>
      <c r="K6" s="77"/>
      <c r="L6" s="214"/>
      <c r="M6" s="215"/>
      <c r="N6" s="216"/>
      <c r="O6" s="76"/>
    </row>
    <row r="7" spans="1:19" ht="17.25" customHeight="1" x14ac:dyDescent="0.2">
      <c r="A7" s="3"/>
      <c r="B7" s="22"/>
      <c r="C7" s="22"/>
      <c r="D7" s="22"/>
      <c r="E7" s="22"/>
      <c r="F7" s="22"/>
      <c r="G7" s="22"/>
      <c r="H7" s="3"/>
      <c r="I7" s="22"/>
      <c r="J7" s="22"/>
      <c r="K7" s="22"/>
      <c r="L7" s="4"/>
      <c r="M7" s="4"/>
      <c r="N7" s="4"/>
    </row>
    <row r="8" spans="1:19" ht="20.25" customHeight="1" x14ac:dyDescent="0.2">
      <c r="A8" s="3"/>
      <c r="B8" s="78" t="s">
        <v>53</v>
      </c>
      <c r="C8" s="79"/>
      <c r="D8" s="80" t="s">
        <v>46</v>
      </c>
      <c r="E8" s="78" t="s">
        <v>65</v>
      </c>
      <c r="F8" s="79">
        <f>COUNTIF(C11:G45,"★初任研")</f>
        <v>0</v>
      </c>
      <c r="G8" s="80" t="s">
        <v>46</v>
      </c>
      <c r="H8" s="3"/>
      <c r="I8" s="78" t="s">
        <v>95</v>
      </c>
      <c r="J8" s="79"/>
      <c r="K8" s="80" t="s">
        <v>55</v>
      </c>
      <c r="L8" s="78" t="s">
        <v>56</v>
      </c>
      <c r="M8" s="79">
        <f>COUNTIF(J11:N45,"★初任研")</f>
        <v>0</v>
      </c>
      <c r="N8" s="80" t="s">
        <v>55</v>
      </c>
    </row>
    <row r="9" spans="1:19" ht="13.5" thickBot="1" x14ac:dyDescent="0.25"/>
    <row r="10" spans="1:19" ht="13.5" thickBot="1" x14ac:dyDescent="0.25">
      <c r="B10" s="13"/>
      <c r="C10" s="14" t="s">
        <v>6</v>
      </c>
      <c r="D10" s="14" t="s">
        <v>7</v>
      </c>
      <c r="E10" s="14" t="s">
        <v>8</v>
      </c>
      <c r="F10" s="14" t="s">
        <v>9</v>
      </c>
      <c r="G10" s="14" t="s">
        <v>10</v>
      </c>
      <c r="I10" s="15"/>
      <c r="J10" s="14" t="s">
        <v>6</v>
      </c>
      <c r="K10" s="14" t="s">
        <v>7</v>
      </c>
      <c r="L10" s="14" t="s">
        <v>8</v>
      </c>
      <c r="M10" s="14" t="s">
        <v>9</v>
      </c>
      <c r="N10" s="14" t="s">
        <v>10</v>
      </c>
      <c r="Q10" s="8" t="s">
        <v>13</v>
      </c>
      <c r="S10" s="8"/>
    </row>
    <row r="11" spans="1:19" x14ac:dyDescent="0.2">
      <c r="B11" s="138" t="s">
        <v>11</v>
      </c>
      <c r="C11" s="5"/>
      <c r="D11" s="5"/>
      <c r="E11" s="5"/>
      <c r="F11" s="5"/>
      <c r="G11" s="5"/>
      <c r="I11" s="130" t="s">
        <v>11</v>
      </c>
      <c r="J11" s="5"/>
      <c r="K11" s="5"/>
      <c r="L11" s="5"/>
      <c r="M11" s="5"/>
      <c r="N11" s="5"/>
      <c r="Q11" s="8" t="s">
        <v>63</v>
      </c>
      <c r="S11" s="8"/>
    </row>
    <row r="12" spans="1:19" x14ac:dyDescent="0.2">
      <c r="B12" s="138"/>
      <c r="C12" s="49"/>
      <c r="D12" s="49"/>
      <c r="E12" s="49"/>
      <c r="F12" s="49"/>
      <c r="G12" s="49"/>
      <c r="I12" s="130"/>
      <c r="J12" s="49"/>
      <c r="K12" s="49"/>
      <c r="L12" s="49"/>
      <c r="M12" s="49"/>
      <c r="N12" s="49"/>
      <c r="Q12" s="8" t="s">
        <v>16</v>
      </c>
      <c r="S12" s="8"/>
    </row>
    <row r="13" spans="1:19" ht="14" x14ac:dyDescent="0.2">
      <c r="B13" s="138"/>
      <c r="C13" s="12"/>
      <c r="D13" s="12"/>
      <c r="E13" s="12"/>
      <c r="F13" s="12"/>
      <c r="G13" s="56"/>
      <c r="I13" s="130"/>
      <c r="J13" s="12"/>
      <c r="K13" s="12"/>
      <c r="L13" s="12"/>
      <c r="M13" s="12"/>
      <c r="N13" s="12"/>
      <c r="Q13" s="8" t="s">
        <v>17</v>
      </c>
      <c r="S13" s="8"/>
    </row>
    <row r="14" spans="1:19" x14ac:dyDescent="0.2">
      <c r="B14" s="138"/>
      <c r="C14" s="49"/>
      <c r="D14" s="49"/>
      <c r="E14" s="49"/>
      <c r="F14" s="49"/>
      <c r="G14" s="56"/>
      <c r="I14" s="130"/>
      <c r="J14" s="49"/>
      <c r="K14" s="49"/>
      <c r="L14" s="49"/>
      <c r="M14" s="49"/>
      <c r="N14" s="49"/>
      <c r="Q14" s="8" t="s">
        <v>18</v>
      </c>
      <c r="S14" s="8"/>
    </row>
    <row r="15" spans="1:19" x14ac:dyDescent="0.2">
      <c r="B15" s="138"/>
      <c r="C15" s="50"/>
      <c r="D15" s="50"/>
      <c r="E15" s="50"/>
      <c r="F15" s="50"/>
      <c r="G15" s="56"/>
      <c r="I15" s="133"/>
      <c r="J15" s="50"/>
      <c r="K15" s="50"/>
      <c r="L15" s="50"/>
      <c r="M15" s="50"/>
      <c r="N15" s="50"/>
      <c r="Q15" s="8" t="s">
        <v>19</v>
      </c>
      <c r="S15" s="8"/>
    </row>
    <row r="16" spans="1:19" x14ac:dyDescent="0.2">
      <c r="B16" s="137" t="s">
        <v>28</v>
      </c>
      <c r="C16" s="5"/>
      <c r="D16" s="5"/>
      <c r="E16" s="5"/>
      <c r="F16" s="5"/>
      <c r="G16" s="5"/>
      <c r="I16" s="132" t="s">
        <v>28</v>
      </c>
      <c r="J16" s="5"/>
      <c r="K16" s="5"/>
      <c r="L16" s="5"/>
      <c r="M16" s="5"/>
      <c r="N16" s="5"/>
      <c r="Q16" s="8" t="s">
        <v>20</v>
      </c>
      <c r="S16" s="8"/>
    </row>
    <row r="17" spans="2:21" x14ac:dyDescent="0.2">
      <c r="B17" s="138"/>
      <c r="C17" s="49"/>
      <c r="D17" s="49"/>
      <c r="E17" s="49"/>
      <c r="F17" s="49"/>
      <c r="G17" s="49"/>
      <c r="I17" s="130"/>
      <c r="J17" s="49"/>
      <c r="K17" s="49"/>
      <c r="L17" s="49"/>
      <c r="M17" s="49"/>
      <c r="N17" s="49"/>
      <c r="Q17" s="8" t="s">
        <v>21</v>
      </c>
      <c r="S17" s="8"/>
    </row>
    <row r="18" spans="2:21" ht="14" x14ac:dyDescent="0.2">
      <c r="B18" s="138"/>
      <c r="C18" s="12"/>
      <c r="D18" s="12"/>
      <c r="E18" s="12"/>
      <c r="F18" s="12"/>
      <c r="G18" s="56"/>
      <c r="I18" s="130"/>
      <c r="J18" s="12"/>
      <c r="K18" s="12"/>
      <c r="L18" s="12"/>
      <c r="M18" s="12"/>
      <c r="N18" s="12"/>
      <c r="Q18" s="8" t="s">
        <v>22</v>
      </c>
      <c r="S18" s="8"/>
    </row>
    <row r="19" spans="2:21" x14ac:dyDescent="0.2">
      <c r="B19" s="138"/>
      <c r="C19" s="49"/>
      <c r="D19" s="49"/>
      <c r="E19" s="49"/>
      <c r="F19" s="49"/>
      <c r="G19" s="56"/>
      <c r="I19" s="130"/>
      <c r="J19" s="49"/>
      <c r="K19" s="49"/>
      <c r="L19" s="49"/>
      <c r="M19" s="49"/>
      <c r="N19" s="49"/>
      <c r="Q19" s="8" t="s">
        <v>23</v>
      </c>
      <c r="S19" s="8"/>
    </row>
    <row r="20" spans="2:21" x14ac:dyDescent="0.2">
      <c r="B20" s="138"/>
      <c r="C20" s="50"/>
      <c r="D20" s="50"/>
      <c r="E20" s="50"/>
      <c r="F20" s="50"/>
      <c r="G20" s="56"/>
      <c r="I20" s="133"/>
      <c r="J20" s="50"/>
      <c r="K20" s="50"/>
      <c r="L20" s="50"/>
      <c r="M20" s="50"/>
      <c r="N20" s="50"/>
      <c r="Q20" s="8" t="s">
        <v>12</v>
      </c>
      <c r="S20" s="8"/>
    </row>
    <row r="21" spans="2:21" x14ac:dyDescent="0.2">
      <c r="B21" s="137" t="s">
        <v>29</v>
      </c>
      <c r="C21" s="5"/>
      <c r="D21" s="5"/>
      <c r="E21" s="5"/>
      <c r="F21" s="5"/>
      <c r="G21" s="5"/>
      <c r="I21" s="130" t="s">
        <v>29</v>
      </c>
      <c r="J21" s="5"/>
      <c r="K21" s="5"/>
      <c r="L21" s="5"/>
      <c r="M21" s="5"/>
      <c r="N21" s="5"/>
      <c r="Q21" s="8" t="s">
        <v>24</v>
      </c>
      <c r="U21" t="s">
        <v>0</v>
      </c>
    </row>
    <row r="22" spans="2:21" x14ac:dyDescent="0.2">
      <c r="B22" s="138"/>
      <c r="C22" s="49"/>
      <c r="D22" s="49"/>
      <c r="E22" s="49"/>
      <c r="F22" s="49"/>
      <c r="G22" s="49"/>
      <c r="I22" s="130"/>
      <c r="J22" s="49"/>
      <c r="K22" s="49"/>
      <c r="L22" s="49"/>
      <c r="M22" s="49"/>
      <c r="N22" s="49"/>
      <c r="Q22" s="8" t="s">
        <v>25</v>
      </c>
      <c r="S22" t="s">
        <v>17</v>
      </c>
      <c r="U22" t="s">
        <v>1</v>
      </c>
    </row>
    <row r="23" spans="2:21" ht="14" x14ac:dyDescent="0.2">
      <c r="B23" s="138"/>
      <c r="C23" s="12"/>
      <c r="D23" s="12"/>
      <c r="E23" s="12"/>
      <c r="F23" s="12"/>
      <c r="G23" s="56"/>
      <c r="I23" s="130"/>
      <c r="J23" s="12"/>
      <c r="K23" s="12"/>
      <c r="L23" s="12"/>
      <c r="M23" s="12"/>
      <c r="N23" s="12"/>
      <c r="Q23" s="8" t="s">
        <v>14</v>
      </c>
      <c r="S23" t="s">
        <v>96</v>
      </c>
      <c r="U23" t="s">
        <v>62</v>
      </c>
    </row>
    <row r="24" spans="2:21" x14ac:dyDescent="0.2">
      <c r="B24" s="138"/>
      <c r="C24" s="49"/>
      <c r="D24" s="49"/>
      <c r="E24" s="49"/>
      <c r="F24" s="49"/>
      <c r="G24" s="56"/>
      <c r="I24" s="130"/>
      <c r="J24" s="49"/>
      <c r="K24" s="49"/>
      <c r="L24" s="49"/>
      <c r="M24" s="49"/>
      <c r="N24" s="49"/>
      <c r="Q24" s="8" t="s">
        <v>26</v>
      </c>
      <c r="S24" t="s">
        <v>97</v>
      </c>
      <c r="U24" t="s">
        <v>2</v>
      </c>
    </row>
    <row r="25" spans="2:21" x14ac:dyDescent="0.2">
      <c r="B25" s="146"/>
      <c r="C25" s="50"/>
      <c r="D25" s="50"/>
      <c r="E25" s="50"/>
      <c r="F25" s="50"/>
      <c r="G25" s="56"/>
      <c r="I25" s="130"/>
      <c r="J25" s="50"/>
      <c r="K25" s="50"/>
      <c r="L25" s="50"/>
      <c r="M25" s="50"/>
      <c r="N25" s="50"/>
      <c r="Q25" s="8" t="s">
        <v>15</v>
      </c>
      <c r="S25" t="s">
        <v>98</v>
      </c>
      <c r="U25" t="s">
        <v>3</v>
      </c>
    </row>
    <row r="26" spans="2:21" x14ac:dyDescent="0.2">
      <c r="B26" s="138" t="s">
        <v>30</v>
      </c>
      <c r="C26" s="5"/>
      <c r="D26" s="5"/>
      <c r="E26" s="5"/>
      <c r="F26" s="5"/>
      <c r="G26" s="5"/>
      <c r="I26" s="132" t="s">
        <v>30</v>
      </c>
      <c r="J26" s="5"/>
      <c r="K26" s="5"/>
      <c r="L26" s="5"/>
      <c r="M26" s="5"/>
      <c r="N26" s="5"/>
      <c r="Q26" s="8" t="s">
        <v>64</v>
      </c>
      <c r="S26" t="s">
        <v>99</v>
      </c>
      <c r="U26" t="s">
        <v>4</v>
      </c>
    </row>
    <row r="27" spans="2:21" x14ac:dyDescent="0.2">
      <c r="B27" s="138"/>
      <c r="C27" s="49"/>
      <c r="D27" s="49"/>
      <c r="E27" s="49"/>
      <c r="F27" s="49"/>
      <c r="G27" s="49"/>
      <c r="I27" s="130"/>
      <c r="J27" s="49"/>
      <c r="K27" s="49"/>
      <c r="L27" s="49"/>
      <c r="M27" s="49"/>
      <c r="N27" s="49"/>
      <c r="Q27" s="8" t="s">
        <v>27</v>
      </c>
      <c r="S27" t="s">
        <v>100</v>
      </c>
      <c r="U27" t="s">
        <v>45</v>
      </c>
    </row>
    <row r="28" spans="2:21" ht="14" x14ac:dyDescent="0.2">
      <c r="B28" s="138"/>
      <c r="C28" s="12"/>
      <c r="D28" s="12"/>
      <c r="E28" s="12"/>
      <c r="F28" s="12"/>
      <c r="G28" s="56"/>
      <c r="I28" s="130"/>
      <c r="J28" s="12"/>
      <c r="K28" s="12"/>
      <c r="L28" s="12"/>
      <c r="M28" s="12"/>
      <c r="N28" s="12"/>
      <c r="Q28" s="8"/>
      <c r="S28" t="s">
        <v>20</v>
      </c>
      <c r="U28" t="s">
        <v>5</v>
      </c>
    </row>
    <row r="29" spans="2:21" x14ac:dyDescent="0.2">
      <c r="B29" s="138"/>
      <c r="C29" s="49"/>
      <c r="D29" s="49"/>
      <c r="E29" s="49"/>
      <c r="F29" s="49"/>
      <c r="G29" s="56"/>
      <c r="I29" s="130"/>
      <c r="J29" s="49"/>
      <c r="K29" s="49"/>
      <c r="L29" s="49"/>
      <c r="M29" s="49"/>
      <c r="N29" s="49"/>
      <c r="Q29" s="8" t="s">
        <v>35</v>
      </c>
      <c r="S29" t="s">
        <v>101</v>
      </c>
    </row>
    <row r="30" spans="2:21" x14ac:dyDescent="0.2">
      <c r="B30" s="138"/>
      <c r="C30" s="50"/>
      <c r="D30" s="50"/>
      <c r="E30" s="50"/>
      <c r="F30" s="50"/>
      <c r="G30" s="56"/>
      <c r="I30" s="133"/>
      <c r="J30" s="50"/>
      <c r="K30" s="50"/>
      <c r="L30" s="50"/>
      <c r="M30" s="50"/>
      <c r="N30" s="50"/>
      <c r="Q30" s="8" t="s">
        <v>34</v>
      </c>
      <c r="S30" t="s">
        <v>102</v>
      </c>
    </row>
    <row r="31" spans="2:21" x14ac:dyDescent="0.2">
      <c r="B31" s="137" t="s">
        <v>31</v>
      </c>
      <c r="C31" s="5"/>
      <c r="D31" s="5"/>
      <c r="E31" s="5"/>
      <c r="F31" s="5"/>
      <c r="G31" s="5"/>
      <c r="I31" s="130" t="s">
        <v>31</v>
      </c>
      <c r="J31" s="5"/>
      <c r="K31" s="5"/>
      <c r="L31" s="5"/>
      <c r="M31" s="5"/>
      <c r="N31" s="5"/>
      <c r="Q31" s="8"/>
      <c r="S31" t="s">
        <v>103</v>
      </c>
    </row>
    <row r="32" spans="2:21" x14ac:dyDescent="0.2">
      <c r="B32" s="138"/>
      <c r="C32" s="49"/>
      <c r="D32" s="49"/>
      <c r="E32" s="49"/>
      <c r="F32" s="49"/>
      <c r="G32" s="49"/>
      <c r="I32" s="130"/>
      <c r="J32" s="49"/>
      <c r="K32" s="49"/>
      <c r="L32" s="49"/>
      <c r="M32" s="49"/>
      <c r="N32" s="49"/>
      <c r="Q32" s="8"/>
      <c r="S32" t="s">
        <v>24</v>
      </c>
    </row>
    <row r="33" spans="2:19" ht="14" x14ac:dyDescent="0.2">
      <c r="B33" s="138"/>
      <c r="C33" s="12"/>
      <c r="D33" s="12"/>
      <c r="E33" s="12"/>
      <c r="F33" s="12"/>
      <c r="G33" s="56"/>
      <c r="I33" s="130"/>
      <c r="J33" s="12"/>
      <c r="K33" s="12"/>
      <c r="L33" s="12"/>
      <c r="M33" s="12"/>
      <c r="N33" s="12"/>
      <c r="Q33" s="8" t="s">
        <v>104</v>
      </c>
      <c r="S33" t="s">
        <v>14</v>
      </c>
    </row>
    <row r="34" spans="2:19" x14ac:dyDescent="0.2">
      <c r="B34" s="138"/>
      <c r="C34" s="49"/>
      <c r="D34" s="49"/>
      <c r="E34" s="49"/>
      <c r="F34" s="49"/>
      <c r="G34" s="56"/>
      <c r="I34" s="130"/>
      <c r="J34" s="49"/>
      <c r="K34" s="49"/>
      <c r="L34" s="49"/>
      <c r="M34" s="49"/>
      <c r="N34" s="49"/>
      <c r="Q34" s="8" t="s">
        <v>105</v>
      </c>
      <c r="S34" t="s">
        <v>26</v>
      </c>
    </row>
    <row r="35" spans="2:19" x14ac:dyDescent="0.2">
      <c r="B35" s="146"/>
      <c r="C35" s="50"/>
      <c r="D35" s="50"/>
      <c r="E35" s="50"/>
      <c r="F35" s="50"/>
      <c r="G35" s="56"/>
      <c r="I35" s="130"/>
      <c r="J35" s="50"/>
      <c r="K35" s="50"/>
      <c r="L35" s="50"/>
      <c r="M35" s="50"/>
      <c r="N35" s="50"/>
      <c r="Q35" s="8" t="s">
        <v>155</v>
      </c>
      <c r="S35" t="s">
        <v>27</v>
      </c>
    </row>
    <row r="36" spans="2:19" x14ac:dyDescent="0.2">
      <c r="B36" s="132" t="s">
        <v>32</v>
      </c>
      <c r="C36" s="5"/>
      <c r="D36" s="5"/>
      <c r="E36" s="5"/>
      <c r="F36" s="5"/>
      <c r="G36" s="5"/>
      <c r="I36" s="132" t="s">
        <v>32</v>
      </c>
      <c r="J36" s="5"/>
      <c r="K36" s="5"/>
      <c r="L36" s="5"/>
      <c r="M36" s="5"/>
      <c r="N36" s="5"/>
      <c r="Q36" s="8" t="s">
        <v>40</v>
      </c>
      <c r="S36" s="8" t="s">
        <v>106</v>
      </c>
    </row>
    <row r="37" spans="2:19" x14ac:dyDescent="0.2">
      <c r="B37" s="130"/>
      <c r="C37" s="49"/>
      <c r="D37" s="49"/>
      <c r="E37" s="49"/>
      <c r="F37" s="49"/>
      <c r="G37" s="49"/>
      <c r="I37" s="130"/>
      <c r="J37" s="49"/>
      <c r="K37" s="49"/>
      <c r="L37" s="49"/>
      <c r="M37" s="49"/>
      <c r="N37" s="49"/>
      <c r="Q37" s="8"/>
      <c r="S37" s="8" t="s">
        <v>107</v>
      </c>
    </row>
    <row r="38" spans="2:19" ht="14" x14ac:dyDescent="0.2">
      <c r="B38" s="130"/>
      <c r="C38" s="12"/>
      <c r="D38" s="12"/>
      <c r="E38" s="12"/>
      <c r="F38" s="12"/>
      <c r="G38" s="56"/>
      <c r="I38" s="130"/>
      <c r="J38" s="12"/>
      <c r="K38" s="12"/>
      <c r="L38" s="12"/>
      <c r="M38" s="12"/>
      <c r="N38" s="12"/>
      <c r="Q38" s="8"/>
      <c r="S38" s="8" t="s">
        <v>108</v>
      </c>
    </row>
    <row r="39" spans="2:19" x14ac:dyDescent="0.2">
      <c r="B39" s="130"/>
      <c r="C39" s="49"/>
      <c r="D39" s="49"/>
      <c r="E39" s="49"/>
      <c r="F39" s="49"/>
      <c r="G39" s="56"/>
      <c r="I39" s="130"/>
      <c r="J39" s="49"/>
      <c r="K39" s="49"/>
      <c r="L39" s="49"/>
      <c r="M39" s="49"/>
      <c r="N39" s="49"/>
      <c r="Q39" s="8"/>
      <c r="S39" s="8" t="s">
        <v>109</v>
      </c>
    </row>
    <row r="40" spans="2:19" x14ac:dyDescent="0.2">
      <c r="B40" s="133"/>
      <c r="C40" s="50"/>
      <c r="D40" s="50"/>
      <c r="E40" s="50"/>
      <c r="F40" s="50"/>
      <c r="G40" s="56"/>
      <c r="I40" s="133"/>
      <c r="J40" s="50"/>
      <c r="K40" s="50"/>
      <c r="L40" s="50"/>
      <c r="M40" s="50"/>
      <c r="N40" s="50"/>
      <c r="Q40" s="8"/>
      <c r="S40" s="8" t="s">
        <v>110</v>
      </c>
    </row>
    <row r="41" spans="2:19" x14ac:dyDescent="0.2">
      <c r="B41" s="130" t="s">
        <v>111</v>
      </c>
      <c r="C41" s="5"/>
      <c r="D41" s="5"/>
      <c r="E41" s="5"/>
      <c r="F41" s="5"/>
      <c r="G41" s="5"/>
      <c r="I41" s="130" t="s">
        <v>111</v>
      </c>
      <c r="J41" s="5"/>
      <c r="K41" s="5"/>
      <c r="L41" s="5"/>
      <c r="M41" s="5"/>
      <c r="N41" s="5"/>
      <c r="Q41" s="8"/>
      <c r="S41" s="8" t="s">
        <v>112</v>
      </c>
    </row>
    <row r="42" spans="2:19" x14ac:dyDescent="0.2">
      <c r="B42" s="130"/>
      <c r="C42" s="49"/>
      <c r="D42" s="49"/>
      <c r="E42" s="49"/>
      <c r="F42" s="49"/>
      <c r="G42" s="49"/>
      <c r="I42" s="130"/>
      <c r="J42" s="49"/>
      <c r="K42" s="49"/>
      <c r="L42" s="49"/>
      <c r="M42" s="49"/>
      <c r="N42" s="49"/>
      <c r="Q42" s="8"/>
      <c r="S42" s="8" t="s">
        <v>185</v>
      </c>
    </row>
    <row r="43" spans="2:19" ht="14" x14ac:dyDescent="0.2">
      <c r="B43" s="130"/>
      <c r="C43" s="12"/>
      <c r="D43" s="12"/>
      <c r="E43" s="12"/>
      <c r="F43" s="12"/>
      <c r="G43" s="56"/>
      <c r="I43" s="130"/>
      <c r="J43" s="12"/>
      <c r="K43" s="12"/>
      <c r="L43" s="12"/>
      <c r="M43" s="12"/>
      <c r="N43" s="12"/>
      <c r="Q43" s="8"/>
      <c r="S43" s="8" t="s">
        <v>186</v>
      </c>
    </row>
    <row r="44" spans="2:19" x14ac:dyDescent="0.2">
      <c r="B44" s="130"/>
      <c r="C44" s="49"/>
      <c r="D44" s="49"/>
      <c r="E44" s="49"/>
      <c r="F44" s="49"/>
      <c r="G44" s="56"/>
      <c r="I44" s="130"/>
      <c r="J44" s="49"/>
      <c r="K44" s="49"/>
      <c r="L44" s="49"/>
      <c r="M44" s="49"/>
      <c r="N44" s="49"/>
      <c r="Q44" s="8"/>
      <c r="S44" s="8" t="s">
        <v>187</v>
      </c>
    </row>
    <row r="45" spans="2:19" ht="13.5" thickBot="1" x14ac:dyDescent="0.25">
      <c r="B45" s="131"/>
      <c r="C45" s="67"/>
      <c r="D45" s="67"/>
      <c r="E45" s="67"/>
      <c r="F45" s="67"/>
      <c r="G45" s="66"/>
      <c r="I45" s="131"/>
      <c r="J45" s="67"/>
      <c r="K45" s="67"/>
      <c r="L45" s="67"/>
      <c r="M45" s="67"/>
      <c r="N45" s="67"/>
      <c r="Q45" s="8"/>
      <c r="S45" s="8" t="s">
        <v>188</v>
      </c>
    </row>
    <row r="46" spans="2:19" x14ac:dyDescent="0.2">
      <c r="S46" s="8" t="s">
        <v>189</v>
      </c>
    </row>
    <row r="47" spans="2:19" x14ac:dyDescent="0.2">
      <c r="S47" s="8"/>
    </row>
    <row r="48" spans="2:19" ht="21" x14ac:dyDescent="0.2">
      <c r="B48" s="2" t="s">
        <v>51</v>
      </c>
      <c r="I48" s="2" t="s">
        <v>113</v>
      </c>
      <c r="S48" s="8"/>
    </row>
    <row r="49" spans="1:14" ht="37.5" customHeight="1" x14ac:dyDescent="0.2">
      <c r="A49" s="3"/>
      <c r="B49" s="201" t="s">
        <v>61</v>
      </c>
      <c r="C49" s="202"/>
      <c r="D49" s="77"/>
      <c r="E49" s="203"/>
      <c r="F49" s="204"/>
      <c r="G49" s="205"/>
      <c r="H49" s="81"/>
    </row>
    <row r="50" spans="1:14" ht="14.25" customHeight="1" x14ac:dyDescent="0.2">
      <c r="A50" s="3"/>
      <c r="B50" s="22"/>
      <c r="C50" s="22"/>
      <c r="D50" s="22"/>
      <c r="E50" s="4"/>
      <c r="F50" s="4"/>
      <c r="G50" s="4"/>
      <c r="I50" s="206" t="s">
        <v>114</v>
      </c>
      <c r="J50" s="207"/>
      <c r="K50" s="207"/>
      <c r="L50" s="207"/>
      <c r="M50" s="207"/>
      <c r="N50" s="207"/>
    </row>
    <row r="51" spans="1:14" ht="20.25" customHeight="1" x14ac:dyDescent="0.2">
      <c r="A51" s="3"/>
      <c r="B51" s="78" t="s">
        <v>95</v>
      </c>
      <c r="C51" s="79"/>
      <c r="D51" s="80" t="s">
        <v>55</v>
      </c>
      <c r="E51" s="78" t="s">
        <v>56</v>
      </c>
      <c r="F51" s="79">
        <f>COUNTIF(C54:G88,"★初任研")</f>
        <v>0</v>
      </c>
      <c r="G51" s="80" t="s">
        <v>55</v>
      </c>
      <c r="I51" s="207"/>
      <c r="J51" s="207"/>
      <c r="K51" s="207"/>
      <c r="L51" s="207"/>
      <c r="M51" s="207"/>
      <c r="N51" s="207"/>
    </row>
    <row r="52" spans="1:14" ht="13.5" thickBot="1" x14ac:dyDescent="0.25"/>
    <row r="53" spans="1:14" ht="14.25" customHeight="1" thickBot="1" x14ac:dyDescent="0.25">
      <c r="B53" s="15"/>
      <c r="C53" s="14" t="s">
        <v>6</v>
      </c>
      <c r="D53" s="14" t="s">
        <v>7</v>
      </c>
      <c r="E53" s="14" t="s">
        <v>8</v>
      </c>
      <c r="F53" s="18" t="s">
        <v>9</v>
      </c>
      <c r="G53" s="14" t="s">
        <v>10</v>
      </c>
      <c r="I53" s="186" t="s">
        <v>115</v>
      </c>
      <c r="J53" s="187"/>
      <c r="K53" s="187"/>
      <c r="L53" s="187"/>
      <c r="M53" s="187"/>
      <c r="N53" s="188"/>
    </row>
    <row r="54" spans="1:14" ht="13.5" customHeight="1" x14ac:dyDescent="0.2">
      <c r="B54" s="130" t="s">
        <v>11</v>
      </c>
      <c r="C54" s="5"/>
      <c r="D54" s="5"/>
      <c r="E54" s="5"/>
      <c r="F54" s="5"/>
      <c r="G54" s="5"/>
      <c r="I54" s="189"/>
      <c r="J54" s="190"/>
      <c r="K54" s="190"/>
      <c r="L54" s="190"/>
      <c r="M54" s="190"/>
      <c r="N54" s="191"/>
    </row>
    <row r="55" spans="1:14" ht="13.5" customHeight="1" x14ac:dyDescent="0.2">
      <c r="B55" s="130"/>
      <c r="C55" s="49"/>
      <c r="D55" s="49"/>
      <c r="E55" s="49"/>
      <c r="F55" s="49"/>
      <c r="G55" s="49"/>
      <c r="I55" s="192"/>
      <c r="J55" s="193"/>
      <c r="K55" s="193"/>
      <c r="L55" s="193"/>
      <c r="M55" s="193"/>
      <c r="N55" s="194"/>
    </row>
    <row r="56" spans="1:14" ht="14.25" customHeight="1" x14ac:dyDescent="0.2">
      <c r="B56" s="130"/>
      <c r="C56" s="12"/>
      <c r="D56" s="12"/>
      <c r="E56" s="12"/>
      <c r="F56" s="12"/>
      <c r="G56" s="12"/>
      <c r="I56" s="195"/>
      <c r="J56" s="196"/>
      <c r="K56" s="196"/>
      <c r="L56" s="196"/>
      <c r="M56" s="196"/>
      <c r="N56" s="197"/>
    </row>
    <row r="57" spans="1:14" ht="13.5" customHeight="1" x14ac:dyDescent="0.2">
      <c r="B57" s="130"/>
      <c r="C57" s="49"/>
      <c r="D57" s="49"/>
      <c r="E57" s="49"/>
      <c r="F57" s="49"/>
      <c r="G57" s="49"/>
      <c r="I57" s="195"/>
      <c r="J57" s="196"/>
      <c r="K57" s="196"/>
      <c r="L57" s="196"/>
      <c r="M57" s="196"/>
      <c r="N57" s="197"/>
    </row>
    <row r="58" spans="1:14" ht="13.5" customHeight="1" x14ac:dyDescent="0.2">
      <c r="B58" s="133"/>
      <c r="C58" s="50"/>
      <c r="D58" s="50"/>
      <c r="E58" s="50"/>
      <c r="F58" s="50"/>
      <c r="G58" s="50"/>
      <c r="I58" s="195"/>
      <c r="J58" s="196"/>
      <c r="K58" s="196"/>
      <c r="L58" s="196"/>
      <c r="M58" s="196"/>
      <c r="N58" s="197"/>
    </row>
    <row r="59" spans="1:14" ht="13.5" customHeight="1" x14ac:dyDescent="0.2">
      <c r="B59" s="130" t="s">
        <v>28</v>
      </c>
      <c r="C59" s="5"/>
      <c r="D59" s="5"/>
      <c r="E59" s="5"/>
      <c r="F59" s="5"/>
      <c r="G59" s="5"/>
      <c r="I59" s="195"/>
      <c r="J59" s="196"/>
      <c r="K59" s="196"/>
      <c r="L59" s="196"/>
      <c r="M59" s="196"/>
      <c r="N59" s="197"/>
    </row>
    <row r="60" spans="1:14" ht="13.5" customHeight="1" x14ac:dyDescent="0.2">
      <c r="B60" s="130"/>
      <c r="C60" s="49"/>
      <c r="D60" s="49"/>
      <c r="E60" s="49"/>
      <c r="F60" s="49"/>
      <c r="G60" s="49"/>
      <c r="I60" s="195"/>
      <c r="J60" s="196"/>
      <c r="K60" s="196"/>
      <c r="L60" s="196"/>
      <c r="M60" s="196"/>
      <c r="N60" s="197"/>
    </row>
    <row r="61" spans="1:14" ht="14.25" customHeight="1" x14ac:dyDescent="0.2">
      <c r="B61" s="130"/>
      <c r="C61" s="12"/>
      <c r="D61" s="12"/>
      <c r="E61" s="12"/>
      <c r="F61" s="12"/>
      <c r="G61" s="12"/>
      <c r="I61" s="195"/>
      <c r="J61" s="196"/>
      <c r="K61" s="196"/>
      <c r="L61" s="196"/>
      <c r="M61" s="196"/>
      <c r="N61" s="197"/>
    </row>
    <row r="62" spans="1:14" ht="13.5" customHeight="1" x14ac:dyDescent="0.2">
      <c r="B62" s="130"/>
      <c r="C62" s="49"/>
      <c r="D62" s="49"/>
      <c r="E62" s="49"/>
      <c r="F62" s="49"/>
      <c r="G62" s="49"/>
      <c r="I62" s="195"/>
      <c r="J62" s="196"/>
      <c r="K62" s="196"/>
      <c r="L62" s="196"/>
      <c r="M62" s="196"/>
      <c r="N62" s="197"/>
    </row>
    <row r="63" spans="1:14" ht="13.5" customHeight="1" x14ac:dyDescent="0.2">
      <c r="B63" s="130"/>
      <c r="C63" s="50"/>
      <c r="D63" s="50"/>
      <c r="E63" s="50"/>
      <c r="F63" s="50"/>
      <c r="G63" s="50"/>
      <c r="I63" s="198"/>
      <c r="J63" s="199"/>
      <c r="K63" s="199"/>
      <c r="L63" s="199"/>
      <c r="M63" s="199"/>
      <c r="N63" s="200"/>
    </row>
    <row r="64" spans="1:14" ht="13.5" customHeight="1" x14ac:dyDescent="0.2">
      <c r="B64" s="132" t="s">
        <v>29</v>
      </c>
      <c r="C64" s="5"/>
      <c r="D64" s="5"/>
      <c r="E64" s="5"/>
      <c r="F64" s="5"/>
      <c r="G64" s="5"/>
      <c r="I64" s="186" t="s">
        <v>116</v>
      </c>
      <c r="J64" s="187"/>
      <c r="K64" s="187"/>
      <c r="L64" s="187"/>
      <c r="M64" s="187"/>
      <c r="N64" s="188"/>
    </row>
    <row r="65" spans="2:14" ht="13.5" customHeight="1" x14ac:dyDescent="0.2">
      <c r="B65" s="130"/>
      <c r="C65" s="49"/>
      <c r="D65" s="49"/>
      <c r="E65" s="49"/>
      <c r="F65" s="49"/>
      <c r="G65" s="49"/>
      <c r="I65" s="189"/>
      <c r="J65" s="190"/>
      <c r="K65" s="190"/>
      <c r="L65" s="190"/>
      <c r="M65" s="190"/>
      <c r="N65" s="191"/>
    </row>
    <row r="66" spans="2:14" ht="14.25" customHeight="1" x14ac:dyDescent="0.2">
      <c r="B66" s="130"/>
      <c r="C66" s="12"/>
      <c r="D66" s="12"/>
      <c r="E66" s="12"/>
      <c r="F66" s="12"/>
      <c r="G66" s="12"/>
      <c r="I66" s="192"/>
      <c r="J66" s="193"/>
      <c r="K66" s="193"/>
      <c r="L66" s="193"/>
      <c r="M66" s="193"/>
      <c r="N66" s="194"/>
    </row>
    <row r="67" spans="2:14" ht="13.5" customHeight="1" x14ac:dyDescent="0.2">
      <c r="B67" s="130"/>
      <c r="C67" s="49"/>
      <c r="D67" s="49"/>
      <c r="E67" s="49"/>
      <c r="F67" s="49"/>
      <c r="G67" s="49"/>
      <c r="I67" s="195"/>
      <c r="J67" s="196"/>
      <c r="K67" s="196"/>
      <c r="L67" s="196"/>
      <c r="M67" s="196"/>
      <c r="N67" s="197"/>
    </row>
    <row r="68" spans="2:14" ht="13.5" customHeight="1" x14ac:dyDescent="0.2">
      <c r="B68" s="133"/>
      <c r="C68" s="50"/>
      <c r="D68" s="50"/>
      <c r="E68" s="50"/>
      <c r="F68" s="50"/>
      <c r="G68" s="50"/>
      <c r="I68" s="195"/>
      <c r="J68" s="196"/>
      <c r="K68" s="196"/>
      <c r="L68" s="196"/>
      <c r="M68" s="196"/>
      <c r="N68" s="197"/>
    </row>
    <row r="69" spans="2:14" ht="13.5" customHeight="1" x14ac:dyDescent="0.2">
      <c r="B69" s="130" t="s">
        <v>30</v>
      </c>
      <c r="C69" s="5"/>
      <c r="D69" s="5"/>
      <c r="E69" s="5"/>
      <c r="F69" s="5"/>
      <c r="G69" s="5"/>
      <c r="I69" s="195"/>
      <c r="J69" s="196"/>
      <c r="K69" s="196"/>
      <c r="L69" s="196"/>
      <c r="M69" s="196"/>
      <c r="N69" s="197"/>
    </row>
    <row r="70" spans="2:14" ht="13.5" customHeight="1" x14ac:dyDescent="0.2">
      <c r="B70" s="130"/>
      <c r="C70" s="49"/>
      <c r="D70" s="49"/>
      <c r="E70" s="49"/>
      <c r="F70" s="49"/>
      <c r="G70" s="49"/>
      <c r="I70" s="195"/>
      <c r="J70" s="196"/>
      <c r="K70" s="196"/>
      <c r="L70" s="196"/>
      <c r="M70" s="196"/>
      <c r="N70" s="197"/>
    </row>
    <row r="71" spans="2:14" ht="14.25" customHeight="1" x14ac:dyDescent="0.2">
      <c r="B71" s="130"/>
      <c r="C71" s="12"/>
      <c r="D71" s="12"/>
      <c r="E71" s="12"/>
      <c r="F71" s="12"/>
      <c r="G71" s="12"/>
      <c r="I71" s="195"/>
      <c r="J71" s="196"/>
      <c r="K71" s="196"/>
      <c r="L71" s="196"/>
      <c r="M71" s="196"/>
      <c r="N71" s="197"/>
    </row>
    <row r="72" spans="2:14" ht="13.5" customHeight="1" x14ac:dyDescent="0.2">
      <c r="B72" s="130"/>
      <c r="C72" s="49"/>
      <c r="D72" s="49"/>
      <c r="E72" s="49"/>
      <c r="F72" s="49"/>
      <c r="G72" s="49"/>
      <c r="I72" s="195"/>
      <c r="J72" s="196"/>
      <c r="K72" s="196"/>
      <c r="L72" s="196"/>
      <c r="M72" s="196"/>
      <c r="N72" s="197"/>
    </row>
    <row r="73" spans="2:14" ht="13.5" customHeight="1" x14ac:dyDescent="0.2">
      <c r="B73" s="130"/>
      <c r="C73" s="50"/>
      <c r="D73" s="50"/>
      <c r="E73" s="50"/>
      <c r="F73" s="50"/>
      <c r="G73" s="50"/>
      <c r="I73" s="195"/>
      <c r="J73" s="196"/>
      <c r="K73" s="196"/>
      <c r="L73" s="196"/>
      <c r="M73" s="196"/>
      <c r="N73" s="197"/>
    </row>
    <row r="74" spans="2:14" ht="13.5" customHeight="1" x14ac:dyDescent="0.2">
      <c r="B74" s="132" t="s">
        <v>31</v>
      </c>
      <c r="C74" s="5"/>
      <c r="D74" s="5"/>
      <c r="E74" s="5"/>
      <c r="F74" s="5"/>
      <c r="G74" s="5"/>
      <c r="I74" s="195"/>
      <c r="J74" s="196"/>
      <c r="K74" s="196"/>
      <c r="L74" s="196"/>
      <c r="M74" s="196"/>
      <c r="N74" s="197"/>
    </row>
    <row r="75" spans="2:14" ht="13.5" customHeight="1" x14ac:dyDescent="0.2">
      <c r="B75" s="130"/>
      <c r="C75" s="49"/>
      <c r="D75" s="49"/>
      <c r="E75" s="49"/>
      <c r="F75" s="49"/>
      <c r="G75" s="49"/>
      <c r="I75" s="195"/>
      <c r="J75" s="196"/>
      <c r="K75" s="196"/>
      <c r="L75" s="196"/>
      <c r="M75" s="196"/>
      <c r="N75" s="197"/>
    </row>
    <row r="76" spans="2:14" ht="14.25" customHeight="1" x14ac:dyDescent="0.2">
      <c r="B76" s="130"/>
      <c r="C76" s="12"/>
      <c r="D76" s="12"/>
      <c r="E76" s="12"/>
      <c r="F76" s="12"/>
      <c r="G76" s="12"/>
      <c r="I76" s="195"/>
      <c r="J76" s="196"/>
      <c r="K76" s="196"/>
      <c r="L76" s="196"/>
      <c r="M76" s="196"/>
      <c r="N76" s="197"/>
    </row>
    <row r="77" spans="2:14" ht="13.5" customHeight="1" x14ac:dyDescent="0.2">
      <c r="B77" s="130"/>
      <c r="C77" s="49"/>
      <c r="D77" s="49"/>
      <c r="E77" s="49"/>
      <c r="F77" s="49"/>
      <c r="G77" s="49"/>
      <c r="I77" s="195"/>
      <c r="J77" s="196"/>
      <c r="K77" s="196"/>
      <c r="L77" s="196"/>
      <c r="M77" s="196"/>
      <c r="N77" s="197"/>
    </row>
    <row r="78" spans="2:14" ht="13.5" customHeight="1" x14ac:dyDescent="0.2">
      <c r="B78" s="133"/>
      <c r="C78" s="50"/>
      <c r="D78" s="50"/>
      <c r="E78" s="50"/>
      <c r="F78" s="50"/>
      <c r="G78" s="50"/>
      <c r="I78" s="195"/>
      <c r="J78" s="196"/>
      <c r="K78" s="196"/>
      <c r="L78" s="196"/>
      <c r="M78" s="196"/>
      <c r="N78" s="197"/>
    </row>
    <row r="79" spans="2:14" ht="13.5" customHeight="1" x14ac:dyDescent="0.2">
      <c r="B79" s="130" t="s">
        <v>32</v>
      </c>
      <c r="C79" s="5"/>
      <c r="D79" s="5"/>
      <c r="E79" s="5"/>
      <c r="F79" s="5"/>
      <c r="G79" s="5"/>
      <c r="I79" s="195"/>
      <c r="J79" s="196"/>
      <c r="K79" s="196"/>
      <c r="L79" s="196"/>
      <c r="M79" s="196"/>
      <c r="N79" s="197"/>
    </row>
    <row r="80" spans="2:14" ht="13.5" customHeight="1" x14ac:dyDescent="0.2">
      <c r="B80" s="130"/>
      <c r="C80" s="49"/>
      <c r="D80" s="49"/>
      <c r="E80" s="49"/>
      <c r="F80" s="49"/>
      <c r="G80" s="49"/>
      <c r="I80" s="195"/>
      <c r="J80" s="196"/>
      <c r="K80" s="196"/>
      <c r="L80" s="196"/>
      <c r="M80" s="196"/>
      <c r="N80" s="197"/>
    </row>
    <row r="81" spans="2:14" ht="14.25" customHeight="1" x14ac:dyDescent="0.2">
      <c r="B81" s="130"/>
      <c r="C81" s="12"/>
      <c r="D81" s="12"/>
      <c r="E81" s="12"/>
      <c r="F81" s="12"/>
      <c r="G81" s="12"/>
      <c r="I81" s="195"/>
      <c r="J81" s="196"/>
      <c r="K81" s="196"/>
      <c r="L81" s="196"/>
      <c r="M81" s="196"/>
      <c r="N81" s="197"/>
    </row>
    <row r="82" spans="2:14" ht="13.5" customHeight="1" x14ac:dyDescent="0.2">
      <c r="B82" s="130"/>
      <c r="C82" s="49"/>
      <c r="D82" s="49"/>
      <c r="E82" s="49"/>
      <c r="F82" s="49"/>
      <c r="G82" s="49"/>
      <c r="I82" s="195"/>
      <c r="J82" s="196"/>
      <c r="K82" s="196"/>
      <c r="L82" s="196"/>
      <c r="M82" s="196"/>
      <c r="N82" s="197"/>
    </row>
    <row r="83" spans="2:14" ht="13.5" customHeight="1" x14ac:dyDescent="0.2">
      <c r="B83" s="133"/>
      <c r="C83" s="50"/>
      <c r="D83" s="50"/>
      <c r="E83" s="50"/>
      <c r="F83" s="50"/>
      <c r="G83" s="50"/>
      <c r="I83" s="198"/>
      <c r="J83" s="199"/>
      <c r="K83" s="199"/>
      <c r="L83" s="199"/>
      <c r="M83" s="199"/>
      <c r="N83" s="200"/>
    </row>
    <row r="84" spans="2:14" x14ac:dyDescent="0.2">
      <c r="B84" s="130" t="s">
        <v>111</v>
      </c>
      <c r="C84" s="5"/>
      <c r="D84" s="5"/>
      <c r="E84" s="5"/>
      <c r="F84" s="5"/>
      <c r="G84" s="5"/>
    </row>
    <row r="85" spans="2:14" x14ac:dyDescent="0.2">
      <c r="B85" s="130"/>
      <c r="C85" s="49"/>
      <c r="D85" s="49"/>
      <c r="E85" s="49"/>
      <c r="F85" s="49"/>
      <c r="G85" s="49"/>
    </row>
    <row r="86" spans="2:14" ht="14" x14ac:dyDescent="0.2">
      <c r="B86" s="130"/>
      <c r="C86" s="12"/>
      <c r="D86" s="12"/>
      <c r="E86" s="12"/>
      <c r="F86" s="12"/>
      <c r="G86" s="12"/>
    </row>
    <row r="87" spans="2:14" x14ac:dyDescent="0.2">
      <c r="B87" s="130"/>
      <c r="C87" s="49"/>
      <c r="D87" s="49"/>
      <c r="E87" s="49"/>
      <c r="F87" s="49"/>
      <c r="G87" s="49"/>
    </row>
    <row r="88" spans="2:14" ht="13.5" thickBot="1" x14ac:dyDescent="0.25">
      <c r="B88" s="131"/>
      <c r="C88" s="50"/>
      <c r="D88" s="50"/>
      <c r="E88" s="50"/>
      <c r="F88" s="50"/>
      <c r="G88" s="50"/>
    </row>
  </sheetData>
  <mergeCells count="39">
    <mergeCell ref="A2:O2"/>
    <mergeCell ref="B3:O3"/>
    <mergeCell ref="F4:K4"/>
    <mergeCell ref="L4:M4"/>
    <mergeCell ref="A5:B5"/>
    <mergeCell ref="D5:E5"/>
    <mergeCell ref="B6:C6"/>
    <mergeCell ref="D6:F6"/>
    <mergeCell ref="I6:J6"/>
    <mergeCell ref="L6:N6"/>
    <mergeCell ref="B11:B15"/>
    <mergeCell ref="I11:I15"/>
    <mergeCell ref="B16:B20"/>
    <mergeCell ref="I16:I20"/>
    <mergeCell ref="B21:B25"/>
    <mergeCell ref="I21:I25"/>
    <mergeCell ref="B26:B30"/>
    <mergeCell ref="I26:I30"/>
    <mergeCell ref="I31:I35"/>
    <mergeCell ref="B36:B40"/>
    <mergeCell ref="I36:I40"/>
    <mergeCell ref="B41:B45"/>
    <mergeCell ref="I41:I45"/>
    <mergeCell ref="A1:B1"/>
    <mergeCell ref="B84:B88"/>
    <mergeCell ref="B64:B68"/>
    <mergeCell ref="I64:N65"/>
    <mergeCell ref="I66:N83"/>
    <mergeCell ref="B69:B73"/>
    <mergeCell ref="B74:B78"/>
    <mergeCell ref="B79:B83"/>
    <mergeCell ref="B49:C49"/>
    <mergeCell ref="E49:G49"/>
    <mergeCell ref="I50:N51"/>
    <mergeCell ref="I53:N54"/>
    <mergeCell ref="B54:B58"/>
    <mergeCell ref="I55:N63"/>
    <mergeCell ref="B59:B63"/>
    <mergeCell ref="B31:B35"/>
  </mergeCells>
  <phoneticPr fontId="2"/>
  <conditionalFormatting sqref="J13:N13 J18:M18 J23:M23 J28:M28 J33:M33 J38:M38 J43:M43">
    <cfRule type="cellIs" dxfId="17" priority="12" stopIfTrue="1" operator="equal">
      <formula>"★初任研"</formula>
    </cfRule>
  </conditionalFormatting>
  <conditionalFormatting sqref="J41:M43">
    <cfRule type="cellIs" dxfId="16" priority="11" stopIfTrue="1" operator="equal">
      <formula>"★初任研"</formula>
    </cfRule>
  </conditionalFormatting>
  <conditionalFormatting sqref="J11:N11 J16:M16 J21:M21 J26:M26 J31:M31 J36:M36 J41:M41">
    <cfRule type="cellIs" dxfId="15" priority="10" stopIfTrue="1" operator="equal">
      <formula>"★初任研"</formula>
    </cfRule>
  </conditionalFormatting>
  <conditionalFormatting sqref="C56:F56 C61:F61 C66:F66 C71:F71 C76:F76 C81:F81 C86:F86">
    <cfRule type="cellIs" dxfId="14" priority="9" stopIfTrue="1" operator="equal">
      <formula>"★初任研"</formula>
    </cfRule>
  </conditionalFormatting>
  <conditionalFormatting sqref="C54:F54 C59:F59 C64:F64 C69:F69 C74:F74 C79:F79 C84:F84">
    <cfRule type="cellIs" dxfId="13" priority="8" stopIfTrue="1" operator="equal">
      <formula>"★初任研"</formula>
    </cfRule>
  </conditionalFormatting>
  <conditionalFormatting sqref="C13:F13 C18:F18 C23:F23 C28:F28 C33:F33 C38:F38 C43:F43">
    <cfRule type="cellIs" dxfId="12" priority="7" stopIfTrue="1" operator="equal">
      <formula>"★初任研"</formula>
    </cfRule>
  </conditionalFormatting>
  <conditionalFormatting sqref="C11:G11 C16:F16 C21:F21 C26:F26 C31:F31 C36:F36 C41:F41">
    <cfRule type="cellIs" dxfId="11" priority="6" stopIfTrue="1" operator="equal">
      <formula>"★初任研"</formula>
    </cfRule>
  </conditionalFormatting>
  <conditionalFormatting sqref="G16 G21 G26 G31 G36 G41">
    <cfRule type="cellIs" dxfId="10" priority="5" stopIfTrue="1" operator="equal">
      <formula>"★初任研"</formula>
    </cfRule>
  </conditionalFormatting>
  <conditionalFormatting sqref="N18 N23 N28 N33 N38 N43">
    <cfRule type="cellIs" dxfId="9" priority="4" stopIfTrue="1" operator="equal">
      <formula>"★初任研"</formula>
    </cfRule>
  </conditionalFormatting>
  <conditionalFormatting sqref="N16 N21 N26 N31 N36 N41">
    <cfRule type="cellIs" dxfId="8" priority="3" stopIfTrue="1" operator="equal">
      <formula>"★初任研"</formula>
    </cfRule>
  </conditionalFormatting>
  <conditionalFormatting sqref="G56 G61 G66 G71 G76 G81 G86">
    <cfRule type="cellIs" dxfId="7" priority="2" stopIfTrue="1" operator="equal">
      <formula>"★初任研"</formula>
    </cfRule>
  </conditionalFormatting>
  <conditionalFormatting sqref="G54 G59 G64 G69 G74 G79 G84">
    <cfRule type="cellIs" dxfId="6" priority="1" stopIfTrue="1" operator="equal">
      <formula>"★初任研"</formula>
    </cfRule>
  </conditionalFormatting>
  <dataValidations count="7">
    <dataValidation type="list" allowBlank="1" showInputMessage="1" sqref="H49 G6 O6" xr:uid="{00000000-0002-0000-0200-000000000000}">
      <formula1>$S$22:$S$46</formula1>
    </dataValidation>
    <dataValidation type="list" allowBlank="1" showInputMessage="1" sqref="J15:N15 J20:N20 J25:N25 J30:N30 J35:N35 J40:N40 J45:N45 C58:G58 C63:G63 C68:G68 C73:G73 C78:G78 C83:G83 C88:G88" xr:uid="{00000000-0002-0000-0200-000001000000}">
      <formula1>$Q$33:$Q$36</formula1>
    </dataValidation>
    <dataValidation type="list" allowBlank="1" showInputMessage="1" sqref="C15:G15 C20:G20 C25:G25 C30:G30 C35:G35 C40:G40 C45:G45" xr:uid="{21A3335D-5527-4CA0-93ED-E47E16F90AB9}">
      <formula1>$Q$33:$Q$35</formula1>
    </dataValidation>
    <dataValidation type="list" allowBlank="1" showInputMessage="1" sqref="K6 D49 U21:U28" xr:uid="{00000000-0002-0000-0200-000004000000}">
      <formula1>$U$21:$U$28</formula1>
    </dataValidation>
    <dataValidation type="list" allowBlank="1" showInputMessage="1" sqref="J13:N13 C13:G13 C18:G18 C23:G23 C28:G28 C33:G33 J18:N18 J23:N23 J28:N28 J33:N33 J38:N38 J43:N43 C38:G38 C43:G43 C56:G56 C61:G61 C66:G66 C71:G71 C76:G76 C81:G81 C86:G86" xr:uid="{00000000-0002-0000-0200-000005000000}">
      <formula1>"★初任研,OJT，"</formula1>
    </dataValidation>
    <dataValidation type="list" allowBlank="1" showInputMessage="1" sqref="J14:N14 J19:N19 J24:N24 C14:G14 C19:G19 C24:G24 C29:G29 C34:G34 C39:G39 C44:G44 J29:N29 J34:N34 J39:N39 J44:N44 C57:G57 C62:G62 C67:G67 C72:G72 C77:G77 C82:G82 C87:G87" xr:uid="{00000000-0002-0000-0200-000006000000}">
      <formula1>$Q$29:$Q$30</formula1>
    </dataValidation>
    <dataValidation type="list" allowBlank="1" showInputMessage="1" showErrorMessage="1" sqref="D5:E5" xr:uid="{00000000-0002-0000-0200-000007000000}">
      <formula1>"一般初任者,教職免除者,期採免除者,"</formula1>
    </dataValidation>
  </dataValidations>
  <pageMargins left="0.78740157480314965" right="0.78740157480314965" top="0.51181102362204722" bottom="0.74803149606299213" header="0.51181102362204722" footer="0.51181102362204722"/>
  <pageSetup paperSize="9" scale="60" orientation="portrait" r:id="rId1"/>
  <headerFooter alignWithMargins="0"/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59C8-6DD9-467B-B703-8B9D144B5E84}">
  <sheetPr>
    <tabColor rgb="FF00B0F0"/>
  </sheetPr>
  <dimension ref="C1:U81"/>
  <sheetViews>
    <sheetView view="pageBreakPreview" topLeftCell="A26" zoomScaleNormal="100" zoomScaleSheetLayoutView="100" workbookViewId="0">
      <selection activeCell="Y18" sqref="Y18"/>
    </sheetView>
  </sheetViews>
  <sheetFormatPr defaultRowHeight="13" x14ac:dyDescent="0.2"/>
  <cols>
    <col min="1" max="1" width="2.81640625" customWidth="1"/>
    <col min="2" max="2" width="1.1796875" customWidth="1"/>
    <col min="3" max="3" width="3.81640625" customWidth="1"/>
    <col min="4" max="4" width="3.90625" customWidth="1"/>
    <col min="5" max="9" width="5" customWidth="1"/>
    <col min="10" max="10" width="7" customWidth="1"/>
    <col min="11" max="11" width="3.90625" customWidth="1"/>
    <col min="12" max="16" width="5" customWidth="1"/>
    <col min="17" max="17" width="4.81640625" customWidth="1"/>
    <col min="18" max="18" width="5" customWidth="1"/>
    <col min="19" max="19" width="1.1796875" customWidth="1"/>
  </cols>
  <sheetData>
    <row r="1" spans="3:18" ht="27" customHeight="1" x14ac:dyDescent="0.2">
      <c r="C1" t="s">
        <v>149</v>
      </c>
    </row>
    <row r="2" spans="3:18" ht="13.25" customHeight="1" x14ac:dyDescent="0.2"/>
    <row r="3" spans="3:18" x14ac:dyDescent="0.2">
      <c r="C3" t="s">
        <v>150</v>
      </c>
    </row>
    <row r="4" spans="3:18" ht="5.25" customHeight="1" x14ac:dyDescent="0.2"/>
    <row r="5" spans="3:18" s="83" customFormat="1" ht="15" customHeight="1" x14ac:dyDescent="0.2">
      <c r="C5" s="83" t="s">
        <v>123</v>
      </c>
      <c r="F5" s="83" t="s">
        <v>124</v>
      </c>
      <c r="G5" s="225"/>
      <c r="H5" s="225"/>
      <c r="I5" s="225"/>
      <c r="J5" s="83" t="s">
        <v>125</v>
      </c>
      <c r="K5" s="226" t="s">
        <v>126</v>
      </c>
      <c r="L5" s="207"/>
      <c r="M5" s="207"/>
      <c r="N5" s="207"/>
      <c r="O5" s="207"/>
      <c r="P5" s="207"/>
      <c r="Q5" s="207"/>
      <c r="R5" s="207"/>
    </row>
    <row r="6" spans="3:18" ht="5.25" customHeight="1" x14ac:dyDescent="0.2"/>
    <row r="7" spans="3:18" ht="18.75" customHeight="1" x14ac:dyDescent="0.2">
      <c r="D7" t="s">
        <v>127</v>
      </c>
      <c r="G7" s="85" t="s">
        <v>128</v>
      </c>
      <c r="I7" t="s">
        <v>129</v>
      </c>
      <c r="K7" s="207" t="s">
        <v>130</v>
      </c>
      <c r="L7" s="207"/>
      <c r="M7" s="207"/>
      <c r="O7" t="s">
        <v>131</v>
      </c>
    </row>
    <row r="8" spans="3:18" ht="21" customHeight="1" thickBot="1" x14ac:dyDescent="0.25">
      <c r="D8" s="86" t="s">
        <v>132</v>
      </c>
      <c r="E8" s="86"/>
      <c r="F8" s="86"/>
      <c r="G8" s="87" t="s">
        <v>128</v>
      </c>
      <c r="H8" s="86"/>
      <c r="I8" t="s">
        <v>129</v>
      </c>
      <c r="K8" s="86" t="s">
        <v>133</v>
      </c>
      <c r="L8" s="86"/>
      <c r="M8" s="87" t="s">
        <v>128</v>
      </c>
      <c r="N8" s="88"/>
      <c r="O8" s="88"/>
      <c r="P8" s="88"/>
      <c r="Q8" s="89"/>
      <c r="R8" t="s">
        <v>125</v>
      </c>
    </row>
    <row r="9" spans="3:18" ht="19.5" customHeight="1" x14ac:dyDescent="0.2">
      <c r="C9" s="90"/>
      <c r="D9" s="91"/>
      <c r="E9" s="84" t="s">
        <v>117</v>
      </c>
      <c r="F9" s="92" t="s">
        <v>134</v>
      </c>
      <c r="G9" s="84" t="s">
        <v>118</v>
      </c>
      <c r="H9" s="93" t="s">
        <v>119</v>
      </c>
      <c r="I9" s="94" t="s">
        <v>49</v>
      </c>
      <c r="J9" s="84"/>
      <c r="K9" s="91"/>
      <c r="L9" s="84" t="s">
        <v>117</v>
      </c>
      <c r="M9" s="91" t="s">
        <v>134</v>
      </c>
      <c r="N9" s="84" t="s">
        <v>118</v>
      </c>
      <c r="O9" s="91" t="s">
        <v>119</v>
      </c>
      <c r="P9" s="91" t="s">
        <v>49</v>
      </c>
      <c r="Q9" s="22"/>
    </row>
    <row r="10" spans="3:18" x14ac:dyDescent="0.2">
      <c r="C10" s="90"/>
      <c r="D10" s="227">
        <v>1</v>
      </c>
      <c r="E10" s="92"/>
      <c r="F10" s="95"/>
      <c r="G10" s="92"/>
      <c r="H10" s="96"/>
      <c r="I10" s="97"/>
      <c r="J10" s="84"/>
      <c r="K10" s="227">
        <v>1</v>
      </c>
      <c r="L10" s="96"/>
      <c r="M10" s="92"/>
      <c r="N10" s="96"/>
      <c r="O10" s="92"/>
      <c r="P10" s="92"/>
    </row>
    <row r="11" spans="3:18" x14ac:dyDescent="0.2">
      <c r="C11" s="98"/>
      <c r="D11" s="224"/>
      <c r="E11" s="99"/>
      <c r="F11" s="99"/>
      <c r="G11" s="100"/>
      <c r="H11" s="101"/>
      <c r="I11" s="102"/>
      <c r="J11" s="100"/>
      <c r="K11" s="224"/>
      <c r="L11" s="101"/>
      <c r="M11" s="99"/>
      <c r="N11" s="101"/>
      <c r="O11" s="99"/>
      <c r="P11" s="99"/>
      <c r="Q11" s="103"/>
      <c r="R11" s="103"/>
    </row>
    <row r="12" spans="3:18" x14ac:dyDescent="0.2">
      <c r="C12" s="90"/>
      <c r="D12" s="228"/>
      <c r="E12" s="104"/>
      <c r="F12" s="105"/>
      <c r="G12" s="105"/>
      <c r="H12" s="106"/>
      <c r="I12" s="107"/>
      <c r="J12" s="84"/>
      <c r="K12" s="228"/>
      <c r="L12" s="106"/>
      <c r="M12" s="104"/>
      <c r="N12" s="106"/>
      <c r="O12" s="104"/>
      <c r="P12" s="104"/>
    </row>
    <row r="13" spans="3:18" x14ac:dyDescent="0.2">
      <c r="C13" s="90"/>
      <c r="D13" s="224">
        <v>2</v>
      </c>
      <c r="E13" s="84"/>
      <c r="F13" s="92"/>
      <c r="G13" s="92"/>
      <c r="H13" s="84"/>
      <c r="I13" s="108"/>
      <c r="J13" s="84"/>
      <c r="K13" s="224">
        <v>2</v>
      </c>
      <c r="L13" s="93"/>
      <c r="M13" s="92"/>
      <c r="N13" s="84"/>
      <c r="O13" s="91"/>
      <c r="P13" s="91"/>
    </row>
    <row r="14" spans="3:18" x14ac:dyDescent="0.2">
      <c r="C14" s="90"/>
      <c r="D14" s="224"/>
      <c r="E14" s="101"/>
      <c r="F14" s="99"/>
      <c r="G14" s="99"/>
      <c r="H14" s="101"/>
      <c r="I14" s="102"/>
      <c r="J14" s="105"/>
      <c r="K14" s="224"/>
      <c r="L14" s="109"/>
      <c r="M14" s="99"/>
      <c r="N14" s="84"/>
      <c r="O14" s="91"/>
      <c r="P14" s="91"/>
    </row>
    <row r="15" spans="3:18" x14ac:dyDescent="0.2">
      <c r="C15" s="90"/>
      <c r="D15" s="224"/>
      <c r="E15" s="84"/>
      <c r="F15" s="104"/>
      <c r="G15" s="104"/>
      <c r="H15" s="84"/>
      <c r="I15" s="108"/>
      <c r="J15" s="84"/>
      <c r="K15" s="224"/>
      <c r="L15" s="110"/>
      <c r="M15" s="104"/>
      <c r="N15" s="84"/>
      <c r="O15" s="91"/>
      <c r="P15" s="91"/>
    </row>
    <row r="16" spans="3:18" x14ac:dyDescent="0.2">
      <c r="C16" s="90"/>
      <c r="D16" s="227">
        <v>3</v>
      </c>
      <c r="E16" s="96"/>
      <c r="F16" s="92"/>
      <c r="G16" s="105"/>
      <c r="H16" s="96"/>
      <c r="I16" s="97"/>
      <c r="J16" s="84"/>
      <c r="K16" s="227">
        <v>3</v>
      </c>
      <c r="L16" s="96"/>
      <c r="M16" s="92"/>
      <c r="N16" s="96"/>
      <c r="O16" s="92"/>
      <c r="P16" s="92"/>
    </row>
    <row r="17" spans="3:21" x14ac:dyDescent="0.2">
      <c r="C17" s="90"/>
      <c r="D17" s="224"/>
      <c r="E17" s="111"/>
      <c r="F17" s="99"/>
      <c r="G17" s="100"/>
      <c r="H17" s="101"/>
      <c r="I17" s="112"/>
      <c r="J17" s="113"/>
      <c r="K17" s="224"/>
      <c r="L17" s="84"/>
      <c r="M17" s="99"/>
      <c r="N17" s="105"/>
      <c r="O17" s="91"/>
      <c r="P17" s="91"/>
    </row>
    <row r="18" spans="3:21" x14ac:dyDescent="0.2">
      <c r="C18" s="90"/>
      <c r="D18" s="228"/>
      <c r="E18" s="106"/>
      <c r="F18" s="104"/>
      <c r="G18" s="114"/>
      <c r="H18" s="115"/>
      <c r="I18" s="106"/>
      <c r="J18" s="113"/>
      <c r="K18" s="228"/>
      <c r="L18" s="106"/>
      <c r="M18" s="104"/>
      <c r="N18" s="106"/>
      <c r="O18" s="104"/>
      <c r="P18" s="104"/>
      <c r="T18" t="s">
        <v>139</v>
      </c>
      <c r="U18" t="s">
        <v>160</v>
      </c>
    </row>
    <row r="19" spans="3:21" x14ac:dyDescent="0.2">
      <c r="C19" s="90"/>
      <c r="D19" s="224">
        <v>4</v>
      </c>
      <c r="E19" s="93"/>
      <c r="F19" s="92"/>
      <c r="G19" s="95"/>
      <c r="H19" s="116"/>
      <c r="I19" s="96"/>
      <c r="J19" s="113"/>
      <c r="K19" s="224">
        <v>4</v>
      </c>
      <c r="L19" s="93"/>
      <c r="M19" s="92"/>
      <c r="N19" s="84"/>
      <c r="O19" s="91"/>
      <c r="P19" s="91"/>
      <c r="U19" t="s">
        <v>161</v>
      </c>
    </row>
    <row r="20" spans="3:21" x14ac:dyDescent="0.2">
      <c r="C20" s="90"/>
      <c r="D20" s="224"/>
      <c r="E20" s="99"/>
      <c r="F20" s="100"/>
      <c r="G20" s="100"/>
      <c r="H20" s="117"/>
      <c r="I20" s="101"/>
      <c r="J20" s="113"/>
      <c r="K20" s="224"/>
      <c r="L20" s="109"/>
      <c r="M20" s="99"/>
      <c r="N20" s="84"/>
      <c r="O20" s="91"/>
      <c r="P20" s="91"/>
      <c r="U20" t="s">
        <v>162</v>
      </c>
    </row>
    <row r="21" spans="3:21" x14ac:dyDescent="0.2">
      <c r="C21" s="90"/>
      <c r="D21" s="224"/>
      <c r="E21" s="91"/>
      <c r="F21" s="114"/>
      <c r="G21" s="105"/>
      <c r="H21" s="118"/>
      <c r="I21" s="84"/>
      <c r="J21" s="113"/>
      <c r="K21" s="224"/>
      <c r="L21" s="110"/>
      <c r="M21" s="104"/>
      <c r="N21" s="84"/>
      <c r="O21" s="91"/>
      <c r="P21" s="91"/>
      <c r="U21" t="s">
        <v>163</v>
      </c>
    </row>
    <row r="22" spans="3:21" x14ac:dyDescent="0.2">
      <c r="C22" s="90"/>
      <c r="D22" s="227">
        <v>5</v>
      </c>
      <c r="E22" s="92"/>
      <c r="F22" s="105"/>
      <c r="G22" s="95"/>
      <c r="H22" s="116"/>
      <c r="I22" s="229" t="s">
        <v>135</v>
      </c>
      <c r="J22" s="113"/>
      <c r="K22" s="227">
        <v>5</v>
      </c>
      <c r="L22" s="96"/>
      <c r="M22" s="91"/>
      <c r="N22" s="96"/>
      <c r="O22" s="92"/>
      <c r="P22" s="92"/>
      <c r="U22" t="s">
        <v>164</v>
      </c>
    </row>
    <row r="23" spans="3:21" x14ac:dyDescent="0.2">
      <c r="C23" s="90"/>
      <c r="D23" s="224"/>
      <c r="E23" s="91"/>
      <c r="F23" s="100"/>
      <c r="G23" s="105"/>
      <c r="H23" s="117"/>
      <c r="I23" s="230"/>
      <c r="J23" s="113"/>
      <c r="K23" s="224"/>
      <c r="L23" s="84"/>
      <c r="M23" s="91"/>
      <c r="N23" s="84"/>
      <c r="O23" s="91"/>
      <c r="P23" s="91"/>
      <c r="U23" t="s">
        <v>165</v>
      </c>
    </row>
    <row r="24" spans="3:21" x14ac:dyDescent="0.2">
      <c r="C24" s="90"/>
      <c r="D24" s="228"/>
      <c r="E24" s="104"/>
      <c r="F24" s="114"/>
      <c r="G24" s="104"/>
      <c r="H24" s="119"/>
      <c r="I24" s="231"/>
      <c r="J24" s="84"/>
      <c r="K24" s="228"/>
      <c r="L24" s="106"/>
      <c r="M24" s="91"/>
      <c r="N24" s="106"/>
      <c r="O24" s="104"/>
      <c r="P24" s="104"/>
      <c r="U24" t="s">
        <v>166</v>
      </c>
    </row>
    <row r="25" spans="3:21" x14ac:dyDescent="0.2">
      <c r="C25" s="90"/>
      <c r="D25" s="227">
        <v>6</v>
      </c>
      <c r="E25" s="92"/>
      <c r="F25" s="95"/>
      <c r="G25" s="105"/>
      <c r="H25" s="120"/>
      <c r="I25" s="231"/>
      <c r="J25" s="84"/>
      <c r="K25" s="224">
        <v>6</v>
      </c>
      <c r="L25" s="84"/>
      <c r="M25" s="92"/>
      <c r="N25" s="84"/>
      <c r="O25" s="91"/>
      <c r="P25" s="91"/>
      <c r="U25" t="s">
        <v>167</v>
      </c>
    </row>
    <row r="26" spans="3:21" x14ac:dyDescent="0.2">
      <c r="C26" s="90"/>
      <c r="D26" s="224"/>
      <c r="E26" s="91"/>
      <c r="F26" s="105"/>
      <c r="G26" s="91"/>
      <c r="H26" s="120"/>
      <c r="I26" s="231"/>
      <c r="J26" s="84"/>
      <c r="K26" s="224"/>
      <c r="L26" s="84"/>
      <c r="M26" s="91"/>
      <c r="N26" s="84"/>
      <c r="O26" s="91"/>
      <c r="P26" s="91"/>
      <c r="U26" t="s">
        <v>168</v>
      </c>
    </row>
    <row r="27" spans="3:21" x14ac:dyDescent="0.2">
      <c r="C27" s="90"/>
      <c r="D27" s="228"/>
      <c r="E27" s="104"/>
      <c r="F27" s="114"/>
      <c r="G27" s="104"/>
      <c r="H27" s="119"/>
      <c r="I27" s="231"/>
      <c r="J27" s="84"/>
      <c r="K27" s="224"/>
      <c r="L27" s="84"/>
      <c r="M27" s="104"/>
      <c r="N27" s="84"/>
      <c r="O27" s="91"/>
      <c r="P27" s="91"/>
      <c r="U27" t="s">
        <v>169</v>
      </c>
    </row>
    <row r="28" spans="3:21" x14ac:dyDescent="0.2">
      <c r="C28" s="90"/>
      <c r="D28" s="224" t="s">
        <v>136</v>
      </c>
      <c r="E28" s="91"/>
      <c r="F28" s="105"/>
      <c r="G28" s="91"/>
      <c r="H28" s="120"/>
      <c r="I28" s="231"/>
      <c r="J28" s="84"/>
      <c r="K28" s="227" t="s">
        <v>136</v>
      </c>
      <c r="L28" s="96"/>
      <c r="M28" s="92"/>
      <c r="N28" s="92"/>
      <c r="O28" s="95"/>
      <c r="P28" s="92"/>
      <c r="U28" t="s">
        <v>170</v>
      </c>
    </row>
    <row r="29" spans="3:21" x14ac:dyDescent="0.2">
      <c r="C29" s="90"/>
      <c r="D29" s="224"/>
      <c r="E29" s="91"/>
      <c r="F29" s="105"/>
      <c r="G29" s="91"/>
      <c r="H29" s="118"/>
      <c r="I29" s="231"/>
      <c r="J29" s="84"/>
      <c r="K29" s="224"/>
      <c r="L29" s="84"/>
      <c r="M29" s="91"/>
      <c r="N29" s="91"/>
      <c r="O29" s="105"/>
      <c r="P29" s="91"/>
      <c r="U29" t="s">
        <v>171</v>
      </c>
    </row>
    <row r="30" spans="3:21" ht="13.5" thickBot="1" x14ac:dyDescent="0.25">
      <c r="C30" s="90"/>
      <c r="D30" s="228"/>
      <c r="E30" s="104"/>
      <c r="F30" s="104"/>
      <c r="G30" s="104"/>
      <c r="H30" s="115"/>
      <c r="I30" s="232"/>
      <c r="J30" s="84"/>
      <c r="K30" s="228"/>
      <c r="L30" s="106"/>
      <c r="M30" s="104"/>
      <c r="N30" s="104"/>
      <c r="O30" s="114"/>
      <c r="P30" s="104"/>
      <c r="U30" t="s">
        <v>172</v>
      </c>
    </row>
    <row r="31" spans="3:21" x14ac:dyDescent="0.2">
      <c r="U31" t="s">
        <v>173</v>
      </c>
    </row>
    <row r="32" spans="3:21" ht="9" customHeight="1" x14ac:dyDescent="0.2">
      <c r="U32" t="s">
        <v>174</v>
      </c>
    </row>
    <row r="33" spans="3:21" s="83" customFormat="1" ht="15" customHeight="1" x14ac:dyDescent="0.2">
      <c r="C33" s="226" t="s">
        <v>137</v>
      </c>
      <c r="D33" s="207"/>
      <c r="E33" s="207"/>
      <c r="F33" s="207"/>
      <c r="G33" s="207"/>
      <c r="H33" s="207"/>
      <c r="I33" s="207"/>
      <c r="J33" s="207"/>
      <c r="K33" s="83" t="s">
        <v>138</v>
      </c>
      <c r="O33" s="83" t="s">
        <v>124</v>
      </c>
      <c r="P33" s="225" t="s">
        <v>139</v>
      </c>
      <c r="Q33" s="225"/>
      <c r="R33" s="83" t="s">
        <v>125</v>
      </c>
      <c r="U33" t="s">
        <v>175</v>
      </c>
    </row>
    <row r="34" spans="3:21" ht="6" customHeight="1" x14ac:dyDescent="0.2">
      <c r="U34" s="83" t="s">
        <v>159</v>
      </c>
    </row>
    <row r="35" spans="3:21" ht="18.75" customHeight="1" x14ac:dyDescent="0.2">
      <c r="D35" t="s">
        <v>130</v>
      </c>
      <c r="G35" s="85" t="s">
        <v>128</v>
      </c>
      <c r="I35" t="s">
        <v>129</v>
      </c>
      <c r="K35" t="s">
        <v>140</v>
      </c>
      <c r="U35" t="s">
        <v>64</v>
      </c>
    </row>
    <row r="36" spans="3:21" ht="18.75" customHeight="1" x14ac:dyDescent="0.2">
      <c r="G36" s="85"/>
      <c r="K36" s="85" t="s">
        <v>128</v>
      </c>
      <c r="M36" t="s">
        <v>129</v>
      </c>
      <c r="O36" s="85" t="s">
        <v>128</v>
      </c>
      <c r="Q36" t="s">
        <v>129</v>
      </c>
      <c r="U36" t="s">
        <v>176</v>
      </c>
    </row>
    <row r="37" spans="3:21" ht="21" customHeight="1" x14ac:dyDescent="0.2">
      <c r="D37" s="86" t="s">
        <v>139</v>
      </c>
      <c r="E37" s="86"/>
      <c r="F37" s="86"/>
      <c r="G37" s="87" t="s">
        <v>139</v>
      </c>
      <c r="H37" s="86" t="s">
        <v>139</v>
      </c>
      <c r="I37" s="86" t="s">
        <v>139</v>
      </c>
      <c r="K37" s="233" t="s">
        <v>141</v>
      </c>
      <c r="L37" s="233"/>
      <c r="M37" s="233"/>
      <c r="N37" s="89" t="s">
        <v>139</v>
      </c>
      <c r="O37" s="234" t="s">
        <v>142</v>
      </c>
      <c r="P37" s="234"/>
      <c r="Q37" s="234"/>
      <c r="R37" t="s">
        <v>139</v>
      </c>
      <c r="U37" t="s">
        <v>177</v>
      </c>
    </row>
    <row r="38" spans="3:21" ht="19.5" customHeight="1" x14ac:dyDescent="0.2">
      <c r="C38" s="90"/>
      <c r="D38" s="91"/>
      <c r="E38" s="84" t="s">
        <v>117</v>
      </c>
      <c r="F38" s="92" t="s">
        <v>134</v>
      </c>
      <c r="G38" s="84" t="s">
        <v>118</v>
      </c>
      <c r="H38" s="92" t="s">
        <v>119</v>
      </c>
      <c r="I38" s="95" t="s">
        <v>49</v>
      </c>
      <c r="J38" s="84"/>
      <c r="K38" s="121"/>
      <c r="L38" s="122" t="s">
        <v>49</v>
      </c>
      <c r="M38" s="22"/>
      <c r="N38" s="22"/>
      <c r="O38" s="122"/>
      <c r="P38" s="122" t="s">
        <v>49</v>
      </c>
      <c r="Q38" s="22"/>
      <c r="U38" t="s">
        <v>178</v>
      </c>
    </row>
    <row r="39" spans="3:21" x14ac:dyDescent="0.2">
      <c r="C39" s="90"/>
      <c r="D39" s="227">
        <v>1</v>
      </c>
      <c r="E39" s="96"/>
      <c r="F39" s="92"/>
      <c r="G39" s="92"/>
      <c r="H39" s="92"/>
      <c r="I39" s="92"/>
      <c r="J39" s="84"/>
      <c r="K39" s="235">
        <v>1</v>
      </c>
      <c r="L39" s="91"/>
      <c r="O39" s="227">
        <v>1</v>
      </c>
      <c r="P39" s="105"/>
      <c r="U39" t="s">
        <v>63</v>
      </c>
    </row>
    <row r="40" spans="3:21" x14ac:dyDescent="0.2">
      <c r="C40" s="90"/>
      <c r="D40" s="224"/>
      <c r="E40" s="101"/>
      <c r="F40" s="99"/>
      <c r="G40" s="101"/>
      <c r="H40" s="99"/>
      <c r="I40" s="111"/>
      <c r="J40" s="91"/>
      <c r="K40" s="235"/>
      <c r="L40" s="99"/>
      <c r="O40" s="224"/>
      <c r="P40" s="99"/>
      <c r="U40" t="s">
        <v>179</v>
      </c>
    </row>
    <row r="41" spans="3:21" x14ac:dyDescent="0.2">
      <c r="C41" s="90"/>
      <c r="D41" s="228"/>
      <c r="E41" s="106"/>
      <c r="F41" s="104"/>
      <c r="G41" s="84"/>
      <c r="H41" s="104"/>
      <c r="I41" s="114"/>
      <c r="J41" s="84"/>
      <c r="K41" s="236"/>
      <c r="L41" s="104"/>
      <c r="O41" s="228"/>
      <c r="P41" s="104"/>
    </row>
    <row r="42" spans="3:21" x14ac:dyDescent="0.2">
      <c r="C42" s="90"/>
      <c r="D42" s="224">
        <v>2</v>
      </c>
      <c r="E42" s="105"/>
      <c r="F42" s="84"/>
      <c r="G42" s="92"/>
      <c r="H42" s="105"/>
      <c r="I42" s="105"/>
      <c r="J42" s="84"/>
      <c r="K42" s="235">
        <v>2</v>
      </c>
      <c r="L42" s="92"/>
      <c r="O42" s="227">
        <v>2</v>
      </c>
      <c r="P42" s="91"/>
      <c r="U42" t="s">
        <v>158</v>
      </c>
    </row>
    <row r="43" spans="3:21" x14ac:dyDescent="0.2">
      <c r="C43" s="90"/>
      <c r="D43" s="224"/>
      <c r="E43" s="99"/>
      <c r="F43" s="101"/>
      <c r="G43" s="91"/>
      <c r="H43" s="100"/>
      <c r="I43" s="99"/>
      <c r="J43" s="84"/>
      <c r="K43" s="235"/>
      <c r="L43" s="99"/>
      <c r="O43" s="224"/>
      <c r="P43" s="99"/>
      <c r="U43" t="s">
        <v>156</v>
      </c>
    </row>
    <row r="44" spans="3:21" x14ac:dyDescent="0.2">
      <c r="C44" s="90"/>
      <c r="D44" s="224"/>
      <c r="E44" s="84"/>
      <c r="F44" s="109"/>
      <c r="G44" s="104"/>
      <c r="H44" s="105"/>
      <c r="I44" s="105"/>
      <c r="J44" s="84"/>
      <c r="K44" s="235"/>
      <c r="L44" s="104"/>
      <c r="O44" s="228"/>
      <c r="P44" s="91"/>
      <c r="U44" t="s">
        <v>157</v>
      </c>
    </row>
    <row r="45" spans="3:21" x14ac:dyDescent="0.2">
      <c r="C45" s="90"/>
      <c r="D45" s="227">
        <v>3</v>
      </c>
      <c r="E45" s="96"/>
      <c r="F45" s="92"/>
      <c r="G45" s="84"/>
      <c r="H45" s="92"/>
      <c r="I45" s="95"/>
      <c r="J45" s="84"/>
      <c r="K45" s="237">
        <v>3</v>
      </c>
      <c r="L45" s="92"/>
      <c r="O45" s="237">
        <v>3</v>
      </c>
      <c r="P45" s="92"/>
      <c r="U45" t="s">
        <v>181</v>
      </c>
    </row>
    <row r="46" spans="3:21" x14ac:dyDescent="0.2">
      <c r="C46" s="90"/>
      <c r="D46" s="224"/>
      <c r="E46" s="99"/>
      <c r="F46" s="99"/>
      <c r="G46" s="101"/>
      <c r="H46" s="111"/>
      <c r="I46" s="99"/>
      <c r="J46" s="84"/>
      <c r="K46" s="235"/>
      <c r="L46" s="99"/>
      <c r="O46" s="235"/>
      <c r="P46" s="99"/>
    </row>
    <row r="47" spans="3:21" x14ac:dyDescent="0.2">
      <c r="C47" s="90"/>
      <c r="D47" s="228"/>
      <c r="E47" s="106"/>
      <c r="F47" s="104"/>
      <c r="G47" s="106"/>
      <c r="H47" s="104"/>
      <c r="I47" s="114"/>
      <c r="J47" s="84"/>
      <c r="K47" s="236"/>
      <c r="L47" s="104"/>
      <c r="O47" s="236"/>
      <c r="P47" s="104"/>
    </row>
    <row r="48" spans="3:21" x14ac:dyDescent="0.2">
      <c r="C48" s="90"/>
      <c r="D48" s="224">
        <v>4</v>
      </c>
      <c r="E48" s="84"/>
      <c r="F48" s="92"/>
      <c r="G48" s="84"/>
      <c r="H48" s="92"/>
      <c r="I48" s="92"/>
      <c r="J48" s="84"/>
      <c r="K48" s="235">
        <v>4</v>
      </c>
      <c r="L48" s="92"/>
      <c r="O48" s="235">
        <v>4</v>
      </c>
      <c r="P48" s="92"/>
    </row>
    <row r="49" spans="3:18" x14ac:dyDescent="0.2">
      <c r="C49" s="90"/>
      <c r="D49" s="224"/>
      <c r="E49" s="99"/>
      <c r="F49" s="101"/>
      <c r="G49" s="111"/>
      <c r="H49" s="99"/>
      <c r="I49" s="101"/>
      <c r="J49" s="91"/>
      <c r="K49" s="235"/>
      <c r="L49" s="99"/>
      <c r="O49" s="235"/>
      <c r="P49" s="99"/>
    </row>
    <row r="50" spans="3:18" x14ac:dyDescent="0.2">
      <c r="C50" s="90"/>
      <c r="D50" s="224"/>
      <c r="E50" s="91"/>
      <c r="F50" s="114"/>
      <c r="G50" s="105"/>
      <c r="H50" s="105"/>
      <c r="I50" s="105"/>
      <c r="J50" s="84"/>
      <c r="K50" s="235"/>
      <c r="L50" s="104"/>
      <c r="O50" s="235"/>
      <c r="P50" s="104"/>
    </row>
    <row r="51" spans="3:18" x14ac:dyDescent="0.2">
      <c r="C51" s="90"/>
      <c r="D51" s="227">
        <v>5</v>
      </c>
      <c r="E51" s="92"/>
      <c r="F51" s="96"/>
      <c r="G51" s="92"/>
      <c r="H51" s="95"/>
      <c r="I51" s="95"/>
      <c r="J51" s="84"/>
      <c r="K51" s="237">
        <v>5</v>
      </c>
      <c r="L51" s="92"/>
      <c r="O51" s="237">
        <v>5</v>
      </c>
      <c r="P51" s="92"/>
    </row>
    <row r="52" spans="3:18" x14ac:dyDescent="0.2">
      <c r="C52" s="90"/>
      <c r="D52" s="224"/>
      <c r="E52" s="91"/>
      <c r="F52" s="101"/>
      <c r="G52" s="91"/>
      <c r="H52" s="100"/>
      <c r="I52" s="105"/>
      <c r="J52" s="84"/>
      <c r="K52" s="235"/>
      <c r="L52" s="91"/>
      <c r="O52" s="235"/>
      <c r="P52" s="91"/>
    </row>
    <row r="53" spans="3:18" x14ac:dyDescent="0.2">
      <c r="C53" s="90"/>
      <c r="D53" s="228"/>
      <c r="E53" s="104"/>
      <c r="F53" s="106"/>
      <c r="G53" s="104"/>
      <c r="H53" s="105"/>
      <c r="I53" s="114"/>
      <c r="J53" s="84"/>
      <c r="K53" s="236"/>
      <c r="L53" s="104"/>
      <c r="O53" s="236"/>
      <c r="P53" s="104"/>
    </row>
    <row r="54" spans="3:18" x14ac:dyDescent="0.2">
      <c r="C54" s="90"/>
      <c r="D54" s="227">
        <v>6</v>
      </c>
      <c r="E54" s="92"/>
      <c r="F54" s="96"/>
      <c r="G54" s="92"/>
      <c r="H54" s="92"/>
      <c r="I54" s="95"/>
      <c r="J54" s="84"/>
      <c r="K54" s="235">
        <v>6</v>
      </c>
      <c r="L54" s="92"/>
      <c r="O54" s="224">
        <v>6</v>
      </c>
      <c r="P54" s="92"/>
    </row>
    <row r="55" spans="3:18" x14ac:dyDescent="0.2">
      <c r="C55" s="90"/>
      <c r="D55" s="224"/>
      <c r="E55" s="84"/>
      <c r="F55" s="109"/>
      <c r="G55" s="91"/>
      <c r="H55" s="91"/>
      <c r="I55" s="105"/>
      <c r="J55" s="84"/>
      <c r="K55" s="235"/>
      <c r="L55" s="91"/>
      <c r="M55" s="123"/>
      <c r="O55" s="224"/>
      <c r="P55" s="91"/>
    </row>
    <row r="56" spans="3:18" x14ac:dyDescent="0.2">
      <c r="C56" s="90"/>
      <c r="D56" s="228"/>
      <c r="E56" s="106"/>
      <c r="F56" s="110"/>
      <c r="G56" s="104"/>
      <c r="H56" s="104"/>
      <c r="I56" s="114"/>
      <c r="J56" s="84"/>
      <c r="K56" s="224"/>
      <c r="L56" s="84"/>
      <c r="M56" s="123"/>
      <c r="O56" s="224"/>
      <c r="P56" s="104"/>
    </row>
    <row r="57" spans="3:18" x14ac:dyDescent="0.2">
      <c r="C57" s="90"/>
      <c r="D57" s="224" t="s">
        <v>136</v>
      </c>
      <c r="E57" s="84"/>
      <c r="F57" s="91"/>
      <c r="G57" s="84"/>
      <c r="H57" s="91"/>
      <c r="I57" s="105"/>
      <c r="J57" s="84"/>
      <c r="K57" s="227" t="s">
        <v>136</v>
      </c>
      <c r="L57" s="96"/>
      <c r="M57" s="123"/>
      <c r="O57" s="227" t="s">
        <v>136</v>
      </c>
      <c r="P57" s="92"/>
    </row>
    <row r="58" spans="3:18" x14ac:dyDescent="0.2">
      <c r="C58" s="90"/>
      <c r="D58" s="224"/>
      <c r="E58" s="84"/>
      <c r="F58" s="91"/>
      <c r="G58" s="84"/>
      <c r="H58" s="91"/>
      <c r="I58" s="105"/>
      <c r="J58" s="84"/>
      <c r="K58" s="224"/>
      <c r="L58" s="84"/>
      <c r="M58" s="123"/>
      <c r="O58" s="224"/>
      <c r="P58" s="91"/>
    </row>
    <row r="59" spans="3:18" x14ac:dyDescent="0.2">
      <c r="C59" s="90"/>
      <c r="D59" s="228"/>
      <c r="E59" s="106"/>
      <c r="F59" s="104"/>
      <c r="G59" s="106"/>
      <c r="H59" s="104"/>
      <c r="I59" s="114"/>
      <c r="J59" s="84"/>
      <c r="K59" s="228"/>
      <c r="L59" s="106"/>
      <c r="M59" s="123"/>
      <c r="O59" s="228"/>
      <c r="P59" s="104"/>
    </row>
    <row r="60" spans="3:18" ht="10.5" customHeight="1" x14ac:dyDescent="0.2">
      <c r="E60" s="22"/>
      <c r="F60" s="22"/>
      <c r="G60" s="22"/>
      <c r="H60" s="22"/>
      <c r="I60" s="22"/>
      <c r="L60" s="22"/>
      <c r="M60" s="22"/>
      <c r="N60" s="22"/>
      <c r="O60" s="22"/>
      <c r="P60" s="22"/>
      <c r="Q60" s="22"/>
      <c r="R60" s="22"/>
    </row>
    <row r="61" spans="3:18" x14ac:dyDescent="0.2">
      <c r="D61" s="233"/>
      <c r="K61" s="238" t="s">
        <v>143</v>
      </c>
      <c r="L61" s="238"/>
      <c r="M61" s="238"/>
      <c r="N61" s="238"/>
      <c r="O61" s="238"/>
      <c r="P61" s="238"/>
      <c r="Q61" s="238"/>
    </row>
    <row r="62" spans="3:18" x14ac:dyDescent="0.2">
      <c r="D62" s="233"/>
    </row>
    <row r="63" spans="3:18" x14ac:dyDescent="0.2">
      <c r="D63" s="233"/>
    </row>
    <row r="64" spans="3:18" x14ac:dyDescent="0.2">
      <c r="D64" s="233"/>
      <c r="K64" s="233"/>
    </row>
    <row r="65" spans="4:11" x14ac:dyDescent="0.2">
      <c r="D65" s="233"/>
      <c r="K65" s="233"/>
    </row>
    <row r="66" spans="4:11" x14ac:dyDescent="0.2">
      <c r="D66" s="233"/>
      <c r="K66" s="233"/>
    </row>
    <row r="67" spans="4:11" x14ac:dyDescent="0.2">
      <c r="D67" s="233"/>
      <c r="K67" s="233"/>
    </row>
    <row r="68" spans="4:11" x14ac:dyDescent="0.2">
      <c r="D68" s="233"/>
      <c r="K68" s="233"/>
    </row>
    <row r="69" spans="4:11" x14ac:dyDescent="0.2">
      <c r="D69" s="233"/>
      <c r="K69" s="233"/>
    </row>
    <row r="70" spans="4:11" x14ac:dyDescent="0.2">
      <c r="D70" s="233"/>
      <c r="K70" s="233"/>
    </row>
    <row r="71" spans="4:11" x14ac:dyDescent="0.2">
      <c r="D71" s="233"/>
      <c r="K71" s="233"/>
    </row>
    <row r="72" spans="4:11" x14ac:dyDescent="0.2">
      <c r="D72" s="233"/>
      <c r="K72" s="233"/>
    </row>
    <row r="73" spans="4:11" x14ac:dyDescent="0.2">
      <c r="D73" s="233"/>
      <c r="K73" s="233"/>
    </row>
    <row r="74" spans="4:11" x14ac:dyDescent="0.2">
      <c r="D74" s="233"/>
      <c r="K74" s="233"/>
    </row>
    <row r="75" spans="4:11" x14ac:dyDescent="0.2">
      <c r="D75" s="233"/>
      <c r="K75" s="233"/>
    </row>
    <row r="76" spans="4:11" x14ac:dyDescent="0.2">
      <c r="D76" s="233"/>
      <c r="K76" s="233"/>
    </row>
    <row r="77" spans="4:11" x14ac:dyDescent="0.2">
      <c r="D77" s="233"/>
      <c r="K77" s="233"/>
    </row>
    <row r="78" spans="4:11" x14ac:dyDescent="0.2">
      <c r="D78" s="233"/>
      <c r="K78" s="233"/>
    </row>
    <row r="79" spans="4:11" x14ac:dyDescent="0.2">
      <c r="D79" s="233"/>
      <c r="K79" s="233"/>
    </row>
    <row r="80" spans="4:11" x14ac:dyDescent="0.2">
      <c r="D80" s="233"/>
      <c r="K80" s="233"/>
    </row>
    <row r="81" spans="4:11" x14ac:dyDescent="0.2">
      <c r="D81" s="233"/>
      <c r="K81" s="233"/>
    </row>
  </sheetData>
  <mergeCells count="57">
    <mergeCell ref="D64:D66"/>
    <mergeCell ref="K64:K66"/>
    <mergeCell ref="D67:D69"/>
    <mergeCell ref="K67:K69"/>
    <mergeCell ref="D79:D81"/>
    <mergeCell ref="K79:K81"/>
    <mergeCell ref="D70:D72"/>
    <mergeCell ref="K70:K72"/>
    <mergeCell ref="D73:D75"/>
    <mergeCell ref="K73:K75"/>
    <mergeCell ref="D76:D78"/>
    <mergeCell ref="K76:K78"/>
    <mergeCell ref="D57:D59"/>
    <mergeCell ref="K57:K59"/>
    <mergeCell ref="O57:O59"/>
    <mergeCell ref="D61:D63"/>
    <mergeCell ref="K61:Q61"/>
    <mergeCell ref="D51:D53"/>
    <mergeCell ref="K51:K53"/>
    <mergeCell ref="O51:O53"/>
    <mergeCell ref="D54:D56"/>
    <mergeCell ref="K54:K56"/>
    <mergeCell ref="O54:O56"/>
    <mergeCell ref="D45:D47"/>
    <mergeCell ref="K45:K47"/>
    <mergeCell ref="O45:O47"/>
    <mergeCell ref="D48:D50"/>
    <mergeCell ref="K48:K50"/>
    <mergeCell ref="O48:O50"/>
    <mergeCell ref="P33:Q33"/>
    <mergeCell ref="K37:M37"/>
    <mergeCell ref="O37:Q37"/>
    <mergeCell ref="D42:D44"/>
    <mergeCell ref="K42:K44"/>
    <mergeCell ref="O42:O44"/>
    <mergeCell ref="D39:D41"/>
    <mergeCell ref="K39:K41"/>
    <mergeCell ref="O39:O41"/>
    <mergeCell ref="C33:J33"/>
    <mergeCell ref="D16:D18"/>
    <mergeCell ref="K16:K18"/>
    <mergeCell ref="D19:D21"/>
    <mergeCell ref="K19:K21"/>
    <mergeCell ref="D22:D24"/>
    <mergeCell ref="I22:I30"/>
    <mergeCell ref="K22:K24"/>
    <mergeCell ref="D25:D27"/>
    <mergeCell ref="K25:K27"/>
    <mergeCell ref="D28:D30"/>
    <mergeCell ref="K28:K30"/>
    <mergeCell ref="D13:D15"/>
    <mergeCell ref="K13:K15"/>
    <mergeCell ref="G5:I5"/>
    <mergeCell ref="K5:R5"/>
    <mergeCell ref="K7:M7"/>
    <mergeCell ref="D10:D12"/>
    <mergeCell ref="K10:K12"/>
  </mergeCells>
  <phoneticPr fontId="2"/>
  <dataValidations count="2">
    <dataValidation type="list" allowBlank="1" showInputMessage="1" sqref="E13:I13 E16:I16 E19:I19 E28:H28 E39:I39 E42:I42 E45:I45 E48:I48 E51:I51 E54:I54 E57:I57 L10:P10 L42 L45 L48 L51 L54 L57 L39 L13:P13 L16:P16 L19:P19 L22:P22 L25:P25 L28:P28 E22:H22 E25:H25 E10:I10 P39 P42 P45 P48 P51 P54 P57" xr:uid="{A134FAD9-46B5-4076-9175-076EC1086C99}">
      <formula1>$U$18:$U$40</formula1>
    </dataValidation>
    <dataValidation type="list" allowBlank="1" showInputMessage="1" sqref="E12:I12 E15:I15 E18:I18 E21:I21 E24:H24 E27:H27 E30:H30 E41:I41 E44:I44 E47:I47 E50:I50 E53:I53 E56:I56 E59:I59 L12:P12 L15:P15 L18:P18 L21:P21 L24:P24 L27:P27 L30:P30" xr:uid="{A50387A9-BAC8-4857-8D71-67506DA6A8FD}">
      <formula1>$U$42:$U$45</formula1>
    </dataValidation>
  </dataValidations>
  <pageMargins left="0.57999999999999996" right="0.45" top="0.26" bottom="0.19" header="0.24" footer="0.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63CA-C77C-4E2D-A1CF-069F4B73B9DA}">
  <sheetPr>
    <tabColor rgb="FF00B0F0"/>
  </sheetPr>
  <dimension ref="C1:U81"/>
  <sheetViews>
    <sheetView view="pageBreakPreview" zoomScaleNormal="100" zoomScaleSheetLayoutView="100" workbookViewId="0">
      <selection activeCell="O15" sqref="O15"/>
    </sheetView>
  </sheetViews>
  <sheetFormatPr defaultRowHeight="13" x14ac:dyDescent="0.2"/>
  <cols>
    <col min="1" max="1" width="2.1796875" customWidth="1"/>
    <col min="2" max="2" width="1.08984375" customWidth="1"/>
    <col min="3" max="3" width="3.81640625" customWidth="1"/>
    <col min="4" max="4" width="3.90625" customWidth="1"/>
    <col min="5" max="9" width="5" customWidth="1"/>
    <col min="10" max="10" width="7" customWidth="1"/>
    <col min="11" max="11" width="3.90625" customWidth="1"/>
    <col min="12" max="16" width="5" customWidth="1"/>
    <col min="17" max="17" width="4.81640625" customWidth="1"/>
    <col min="18" max="18" width="3.36328125" customWidth="1"/>
    <col min="19" max="19" width="1.1796875" customWidth="1"/>
  </cols>
  <sheetData>
    <row r="1" spans="3:18" ht="27" customHeight="1" x14ac:dyDescent="0.2">
      <c r="C1" t="s">
        <v>149</v>
      </c>
    </row>
    <row r="2" spans="3:18" ht="13.25" customHeight="1" x14ac:dyDescent="0.2"/>
    <row r="3" spans="3:18" x14ac:dyDescent="0.2">
      <c r="C3" t="s">
        <v>122</v>
      </c>
    </row>
    <row r="4" spans="3:18" ht="5.25" customHeight="1" x14ac:dyDescent="0.2"/>
    <row r="5" spans="3:18" s="83" customFormat="1" ht="15" customHeight="1" x14ac:dyDescent="0.2">
      <c r="C5" s="83" t="s">
        <v>123</v>
      </c>
      <c r="F5" s="83" t="s">
        <v>124</v>
      </c>
      <c r="G5" s="225"/>
      <c r="H5" s="225"/>
      <c r="I5" s="225"/>
      <c r="J5" s="83" t="s">
        <v>125</v>
      </c>
      <c r="K5" s="226" t="s">
        <v>144</v>
      </c>
      <c r="L5" s="207"/>
      <c r="M5" s="207"/>
      <c r="N5" s="207"/>
      <c r="O5" s="207"/>
      <c r="P5" s="207"/>
      <c r="Q5" s="207"/>
      <c r="R5" s="207"/>
    </row>
    <row r="6" spans="3:18" ht="5.25" customHeight="1" x14ac:dyDescent="0.2"/>
    <row r="7" spans="3:18" ht="18.75" customHeight="1" x14ac:dyDescent="0.2">
      <c r="D7" t="s">
        <v>127</v>
      </c>
      <c r="G7" s="85" t="s">
        <v>128</v>
      </c>
      <c r="I7" t="s">
        <v>129</v>
      </c>
      <c r="K7" s="207" t="s">
        <v>130</v>
      </c>
      <c r="L7" s="207"/>
      <c r="M7" s="207"/>
      <c r="O7" t="s">
        <v>131</v>
      </c>
    </row>
    <row r="8" spans="3:18" ht="21" customHeight="1" thickBot="1" x14ac:dyDescent="0.25">
      <c r="D8" s="86" t="s">
        <v>132</v>
      </c>
      <c r="E8" s="86"/>
      <c r="F8" s="86"/>
      <c r="G8" s="87" t="s">
        <v>128</v>
      </c>
      <c r="H8" s="86"/>
      <c r="I8" t="s">
        <v>129</v>
      </c>
      <c r="K8" s="86" t="s">
        <v>133</v>
      </c>
      <c r="L8" s="86"/>
      <c r="M8" s="87" t="s">
        <v>128</v>
      </c>
      <c r="N8" s="88"/>
      <c r="O8" s="88"/>
      <c r="P8" s="88"/>
      <c r="Q8" s="89"/>
      <c r="R8" t="s">
        <v>125</v>
      </c>
    </row>
    <row r="9" spans="3:18" ht="19.5" customHeight="1" x14ac:dyDescent="0.2">
      <c r="C9" s="90"/>
      <c r="D9" s="91"/>
      <c r="E9" s="84" t="s">
        <v>117</v>
      </c>
      <c r="F9" s="92" t="s">
        <v>134</v>
      </c>
      <c r="G9" s="84" t="s">
        <v>118</v>
      </c>
      <c r="H9" s="93" t="s">
        <v>119</v>
      </c>
      <c r="I9" s="94" t="s">
        <v>49</v>
      </c>
      <c r="J9" s="84"/>
      <c r="K9" s="91"/>
      <c r="L9" s="84" t="s">
        <v>117</v>
      </c>
      <c r="M9" s="91" t="s">
        <v>134</v>
      </c>
      <c r="N9" s="84" t="s">
        <v>118</v>
      </c>
      <c r="O9" s="91" t="s">
        <v>119</v>
      </c>
      <c r="P9" s="91" t="s">
        <v>49</v>
      </c>
      <c r="Q9" s="22"/>
    </row>
    <row r="10" spans="3:18" x14ac:dyDescent="0.2">
      <c r="C10" s="90"/>
      <c r="D10" s="227">
        <v>1</v>
      </c>
      <c r="E10" s="92"/>
      <c r="F10" s="95"/>
      <c r="G10" s="92"/>
      <c r="H10" s="96"/>
      <c r="I10" s="97"/>
      <c r="J10" s="84"/>
      <c r="K10" s="227">
        <v>1</v>
      </c>
      <c r="L10" s="96"/>
      <c r="M10" s="92"/>
      <c r="N10" s="96"/>
      <c r="O10" s="92"/>
      <c r="P10" s="92"/>
    </row>
    <row r="11" spans="3:18" x14ac:dyDescent="0.2">
      <c r="C11" s="98"/>
      <c r="D11" s="224"/>
      <c r="E11" s="99"/>
      <c r="F11" s="99"/>
      <c r="G11" s="100"/>
      <c r="H11" s="101"/>
      <c r="I11" s="102"/>
      <c r="J11" s="100"/>
      <c r="K11" s="224"/>
      <c r="L11" s="101"/>
      <c r="M11" s="99"/>
      <c r="N11" s="101"/>
      <c r="O11" s="99"/>
      <c r="P11" s="99"/>
      <c r="Q11" s="103"/>
      <c r="R11" s="103"/>
    </row>
    <row r="12" spans="3:18" x14ac:dyDescent="0.2">
      <c r="C12" s="90"/>
      <c r="D12" s="228"/>
      <c r="E12" s="104"/>
      <c r="F12" s="105"/>
      <c r="G12" s="105"/>
      <c r="H12" s="106"/>
      <c r="I12" s="107"/>
      <c r="J12" s="84"/>
      <c r="K12" s="228"/>
      <c r="L12" s="106"/>
      <c r="M12" s="104"/>
      <c r="N12" s="106"/>
      <c r="O12" s="104"/>
      <c r="P12" s="104"/>
    </row>
    <row r="13" spans="3:18" x14ac:dyDescent="0.2">
      <c r="C13" s="90"/>
      <c r="D13" s="224">
        <v>2</v>
      </c>
      <c r="E13" s="84"/>
      <c r="F13" s="92"/>
      <c r="G13" s="92"/>
      <c r="H13" s="84"/>
      <c r="I13" s="108"/>
      <c r="J13" s="84"/>
      <c r="K13" s="224">
        <v>2</v>
      </c>
      <c r="L13" s="93"/>
      <c r="M13" s="92"/>
      <c r="N13" s="84"/>
      <c r="O13" s="91"/>
      <c r="P13" s="91"/>
    </row>
    <row r="14" spans="3:18" x14ac:dyDescent="0.2">
      <c r="C14" s="90"/>
      <c r="D14" s="224"/>
      <c r="E14" s="101"/>
      <c r="F14" s="99"/>
      <c r="G14" s="99"/>
      <c r="H14" s="101"/>
      <c r="I14" s="102"/>
      <c r="J14" s="105"/>
      <c r="K14" s="224"/>
      <c r="L14" s="109"/>
      <c r="M14" s="99"/>
      <c r="N14" s="84"/>
      <c r="O14" s="91"/>
      <c r="P14" s="91"/>
    </row>
    <row r="15" spans="3:18" x14ac:dyDescent="0.2">
      <c r="C15" s="90"/>
      <c r="D15" s="224"/>
      <c r="E15" s="84"/>
      <c r="F15" s="104"/>
      <c r="G15" s="104"/>
      <c r="H15" s="84"/>
      <c r="I15" s="108"/>
      <c r="J15" s="84"/>
      <c r="K15" s="224"/>
      <c r="L15" s="110"/>
      <c r="M15" s="104"/>
      <c r="N15" s="84"/>
      <c r="O15" s="91"/>
      <c r="P15" s="91"/>
    </row>
    <row r="16" spans="3:18" x14ac:dyDescent="0.2">
      <c r="C16" s="90"/>
      <c r="D16" s="227">
        <v>3</v>
      </c>
      <c r="E16" s="96"/>
      <c r="F16" s="92"/>
      <c r="G16" s="105"/>
      <c r="H16" s="96"/>
      <c r="I16" s="97"/>
      <c r="J16" s="84"/>
      <c r="K16" s="227">
        <v>3</v>
      </c>
      <c r="L16" s="96"/>
      <c r="M16" s="92"/>
      <c r="N16" s="96"/>
      <c r="O16" s="92"/>
      <c r="P16" s="92"/>
    </row>
    <row r="17" spans="3:21" x14ac:dyDescent="0.2">
      <c r="C17" s="90"/>
      <c r="D17" s="224"/>
      <c r="E17" s="111"/>
      <c r="F17" s="99"/>
      <c r="G17" s="100"/>
      <c r="H17" s="101"/>
      <c r="I17" s="112"/>
      <c r="J17" s="113"/>
      <c r="K17" s="224"/>
      <c r="L17" s="84"/>
      <c r="M17" s="99"/>
      <c r="N17" s="105"/>
      <c r="O17" s="91"/>
      <c r="P17" s="91"/>
    </row>
    <row r="18" spans="3:21" x14ac:dyDescent="0.2">
      <c r="C18" s="90"/>
      <c r="D18" s="228"/>
      <c r="E18" s="106"/>
      <c r="F18" s="104"/>
      <c r="G18" s="114"/>
      <c r="H18" s="115"/>
      <c r="I18" s="106"/>
      <c r="J18" s="113"/>
      <c r="K18" s="228"/>
      <c r="L18" s="106"/>
      <c r="M18" s="104"/>
      <c r="N18" s="106"/>
      <c r="O18" s="104"/>
      <c r="P18" s="104"/>
      <c r="U18" t="s">
        <v>160</v>
      </c>
    </row>
    <row r="19" spans="3:21" x14ac:dyDescent="0.2">
      <c r="C19" s="90"/>
      <c r="D19" s="224">
        <v>4</v>
      </c>
      <c r="E19" s="93"/>
      <c r="F19" s="92"/>
      <c r="G19" s="95"/>
      <c r="H19" s="116"/>
      <c r="I19" s="96"/>
      <c r="J19" s="113"/>
      <c r="K19" s="224">
        <v>4</v>
      </c>
      <c r="L19" s="93"/>
      <c r="M19" s="92"/>
      <c r="N19" s="84"/>
      <c r="O19" s="91"/>
      <c r="P19" s="91"/>
      <c r="U19" t="s">
        <v>161</v>
      </c>
    </row>
    <row r="20" spans="3:21" x14ac:dyDescent="0.2">
      <c r="C20" s="90"/>
      <c r="D20" s="224"/>
      <c r="E20" s="99"/>
      <c r="F20" s="100"/>
      <c r="G20" s="100"/>
      <c r="H20" s="117"/>
      <c r="I20" s="101"/>
      <c r="J20" s="113"/>
      <c r="K20" s="224"/>
      <c r="L20" s="109"/>
      <c r="M20" s="99"/>
      <c r="N20" s="84"/>
      <c r="O20" s="91"/>
      <c r="P20" s="91"/>
      <c r="U20" t="s">
        <v>162</v>
      </c>
    </row>
    <row r="21" spans="3:21" x14ac:dyDescent="0.2">
      <c r="C21" s="90"/>
      <c r="D21" s="224"/>
      <c r="E21" s="91"/>
      <c r="F21" s="114"/>
      <c r="G21" s="105"/>
      <c r="H21" s="118"/>
      <c r="I21" s="84"/>
      <c r="J21" s="113"/>
      <c r="K21" s="224"/>
      <c r="L21" s="110"/>
      <c r="M21" s="104"/>
      <c r="N21" s="84"/>
      <c r="O21" s="91"/>
      <c r="P21" s="91"/>
      <c r="U21" t="s">
        <v>163</v>
      </c>
    </row>
    <row r="22" spans="3:21" x14ac:dyDescent="0.2">
      <c r="C22" s="90"/>
      <c r="D22" s="227">
        <v>5</v>
      </c>
      <c r="E22" s="92"/>
      <c r="F22" s="105"/>
      <c r="G22" s="95"/>
      <c r="H22" s="116"/>
      <c r="I22" s="229" t="s">
        <v>135</v>
      </c>
      <c r="J22" s="113"/>
      <c r="K22" s="227">
        <v>5</v>
      </c>
      <c r="L22" s="96"/>
      <c r="M22" s="91"/>
      <c r="N22" s="96"/>
      <c r="O22" s="92"/>
      <c r="P22" s="92"/>
      <c r="U22" t="s">
        <v>164</v>
      </c>
    </row>
    <row r="23" spans="3:21" x14ac:dyDescent="0.2">
      <c r="C23" s="90"/>
      <c r="D23" s="224"/>
      <c r="E23" s="91"/>
      <c r="F23" s="100"/>
      <c r="G23" s="105"/>
      <c r="H23" s="117"/>
      <c r="I23" s="230"/>
      <c r="J23" s="113"/>
      <c r="K23" s="224"/>
      <c r="L23" s="84"/>
      <c r="M23" s="91"/>
      <c r="N23" s="84"/>
      <c r="O23" s="91"/>
      <c r="P23" s="91"/>
      <c r="U23" t="s">
        <v>165</v>
      </c>
    </row>
    <row r="24" spans="3:21" x14ac:dyDescent="0.2">
      <c r="C24" s="90"/>
      <c r="D24" s="228"/>
      <c r="E24" s="104"/>
      <c r="F24" s="114"/>
      <c r="G24" s="104"/>
      <c r="H24" s="119"/>
      <c r="I24" s="231"/>
      <c r="J24" s="84"/>
      <c r="K24" s="228"/>
      <c r="L24" s="106"/>
      <c r="M24" s="91"/>
      <c r="N24" s="106"/>
      <c r="O24" s="104"/>
      <c r="P24" s="104"/>
      <c r="U24" t="s">
        <v>166</v>
      </c>
    </row>
    <row r="25" spans="3:21" x14ac:dyDescent="0.2">
      <c r="C25" s="90"/>
      <c r="D25" s="227">
        <v>6</v>
      </c>
      <c r="E25" s="92"/>
      <c r="F25" s="95"/>
      <c r="G25" s="105"/>
      <c r="H25" s="120"/>
      <c r="I25" s="231"/>
      <c r="J25" s="84"/>
      <c r="K25" s="224">
        <v>6</v>
      </c>
      <c r="L25" s="84"/>
      <c r="M25" s="92"/>
      <c r="N25" s="84"/>
      <c r="O25" s="91"/>
      <c r="P25" s="91"/>
      <c r="U25" t="s">
        <v>167</v>
      </c>
    </row>
    <row r="26" spans="3:21" x14ac:dyDescent="0.2">
      <c r="C26" s="90"/>
      <c r="D26" s="224"/>
      <c r="E26" s="91"/>
      <c r="F26" s="105"/>
      <c r="G26" s="91"/>
      <c r="H26" s="120"/>
      <c r="I26" s="231"/>
      <c r="J26" s="84"/>
      <c r="K26" s="224"/>
      <c r="L26" s="84"/>
      <c r="M26" s="91"/>
      <c r="N26" s="84"/>
      <c r="O26" s="91"/>
      <c r="P26" s="91"/>
      <c r="U26" t="s">
        <v>168</v>
      </c>
    </row>
    <row r="27" spans="3:21" x14ac:dyDescent="0.2">
      <c r="C27" s="90"/>
      <c r="D27" s="228"/>
      <c r="E27" s="104"/>
      <c r="F27" s="114"/>
      <c r="G27" s="104"/>
      <c r="H27" s="119"/>
      <c r="I27" s="231"/>
      <c r="J27" s="84"/>
      <c r="K27" s="224"/>
      <c r="L27" s="84"/>
      <c r="M27" s="104"/>
      <c r="N27" s="84"/>
      <c r="O27" s="91"/>
      <c r="P27" s="91"/>
      <c r="U27" t="s">
        <v>169</v>
      </c>
    </row>
    <row r="28" spans="3:21" x14ac:dyDescent="0.2">
      <c r="C28" s="90"/>
      <c r="D28" s="224" t="s">
        <v>136</v>
      </c>
      <c r="E28" s="91"/>
      <c r="F28" s="105"/>
      <c r="G28" s="91"/>
      <c r="H28" s="120"/>
      <c r="I28" s="231"/>
      <c r="J28" s="84"/>
      <c r="K28" s="227" t="s">
        <v>136</v>
      </c>
      <c r="L28" s="96"/>
      <c r="M28" s="92"/>
      <c r="N28" s="92"/>
      <c r="O28" s="95"/>
      <c r="P28" s="92"/>
      <c r="U28" t="s">
        <v>170</v>
      </c>
    </row>
    <row r="29" spans="3:21" x14ac:dyDescent="0.2">
      <c r="C29" s="90"/>
      <c r="D29" s="224"/>
      <c r="E29" s="91"/>
      <c r="F29" s="105"/>
      <c r="G29" s="91"/>
      <c r="H29" s="118"/>
      <c r="I29" s="231"/>
      <c r="J29" s="84"/>
      <c r="K29" s="224"/>
      <c r="L29" s="84"/>
      <c r="M29" s="91"/>
      <c r="N29" s="91"/>
      <c r="O29" s="105"/>
      <c r="P29" s="91"/>
      <c r="U29" t="s">
        <v>171</v>
      </c>
    </row>
    <row r="30" spans="3:21" ht="13.5" thickBot="1" x14ac:dyDescent="0.25">
      <c r="C30" s="90"/>
      <c r="D30" s="228"/>
      <c r="E30" s="104"/>
      <c r="F30" s="104"/>
      <c r="G30" s="104"/>
      <c r="H30" s="115"/>
      <c r="I30" s="232"/>
      <c r="J30" s="84"/>
      <c r="K30" s="228"/>
      <c r="L30" s="106"/>
      <c r="M30" s="104"/>
      <c r="N30" s="104"/>
      <c r="O30" s="114"/>
      <c r="P30" s="104"/>
      <c r="U30" t="s">
        <v>172</v>
      </c>
    </row>
    <row r="31" spans="3:21" x14ac:dyDescent="0.2">
      <c r="U31" t="s">
        <v>173</v>
      </c>
    </row>
    <row r="32" spans="3:21" ht="9" customHeight="1" x14ac:dyDescent="0.2">
      <c r="U32" t="s">
        <v>174</v>
      </c>
    </row>
    <row r="33" spans="3:21" s="83" customFormat="1" ht="15" customHeight="1" x14ac:dyDescent="0.2">
      <c r="C33" s="226" t="s">
        <v>145</v>
      </c>
      <c r="D33" s="207"/>
      <c r="E33" s="207"/>
      <c r="F33" s="207"/>
      <c r="G33" s="207"/>
      <c r="H33" s="207"/>
      <c r="I33" s="207"/>
      <c r="J33" s="207"/>
      <c r="K33" s="226" t="s">
        <v>146</v>
      </c>
      <c r="L33" s="207"/>
      <c r="M33" s="207"/>
      <c r="N33" s="207"/>
      <c r="O33" s="207"/>
      <c r="P33" s="207"/>
      <c r="Q33" s="207"/>
      <c r="R33" s="207"/>
      <c r="U33" s="83" t="s">
        <v>175</v>
      </c>
    </row>
    <row r="34" spans="3:21" ht="14.25" customHeight="1" x14ac:dyDescent="0.2">
      <c r="E34" s="226" t="s">
        <v>147</v>
      </c>
      <c r="F34" s="226"/>
      <c r="G34" s="226"/>
      <c r="H34" s="226"/>
      <c r="I34" s="226"/>
      <c r="J34" s="226"/>
      <c r="U34" t="s">
        <v>159</v>
      </c>
    </row>
    <row r="35" spans="3:21" ht="18.75" customHeight="1" x14ac:dyDescent="0.2">
      <c r="G35" s="85"/>
      <c r="K35" t="s">
        <v>140</v>
      </c>
      <c r="U35" t="s">
        <v>64</v>
      </c>
    </row>
    <row r="36" spans="3:21" ht="18.75" customHeight="1" x14ac:dyDescent="0.2">
      <c r="D36" t="s">
        <v>140</v>
      </c>
      <c r="G36" s="85" t="s">
        <v>128</v>
      </c>
      <c r="I36" t="s">
        <v>129</v>
      </c>
      <c r="K36" s="85" t="s">
        <v>128</v>
      </c>
      <c r="M36" t="s">
        <v>129</v>
      </c>
      <c r="O36" s="85" t="s">
        <v>128</v>
      </c>
      <c r="Q36" t="s">
        <v>129</v>
      </c>
      <c r="U36" t="s">
        <v>176</v>
      </c>
    </row>
    <row r="37" spans="3:21" ht="21" customHeight="1" x14ac:dyDescent="0.2">
      <c r="D37" s="86" t="s">
        <v>139</v>
      </c>
      <c r="E37" s="86"/>
      <c r="F37" s="86"/>
      <c r="G37" s="87" t="s">
        <v>139</v>
      </c>
      <c r="H37" s="86" t="s">
        <v>139</v>
      </c>
      <c r="I37" s="86" t="s">
        <v>139</v>
      </c>
      <c r="K37" s="233" t="s">
        <v>141</v>
      </c>
      <c r="L37" s="233"/>
      <c r="M37" s="233"/>
      <c r="N37" s="89" t="s">
        <v>139</v>
      </c>
      <c r="O37" s="234" t="s">
        <v>142</v>
      </c>
      <c r="P37" s="234"/>
      <c r="Q37" s="234"/>
      <c r="R37" t="s">
        <v>139</v>
      </c>
      <c r="U37" t="s">
        <v>177</v>
      </c>
    </row>
    <row r="38" spans="3:21" ht="19.5" customHeight="1" x14ac:dyDescent="0.2">
      <c r="C38" s="90"/>
      <c r="D38" s="91"/>
      <c r="E38" s="84" t="s">
        <v>117</v>
      </c>
      <c r="F38" s="92" t="s">
        <v>134</v>
      </c>
      <c r="G38" s="84" t="s">
        <v>118</v>
      </c>
      <c r="H38" s="92" t="s">
        <v>119</v>
      </c>
      <c r="I38" s="95" t="s">
        <v>49</v>
      </c>
      <c r="J38" s="84"/>
      <c r="K38" s="121"/>
      <c r="L38" s="122" t="s">
        <v>49</v>
      </c>
      <c r="M38" s="22"/>
      <c r="N38" s="22"/>
      <c r="O38" s="122"/>
      <c r="P38" s="122" t="s">
        <v>49</v>
      </c>
      <c r="Q38" s="22"/>
      <c r="U38" t="s">
        <v>178</v>
      </c>
    </row>
    <row r="39" spans="3:21" x14ac:dyDescent="0.2">
      <c r="C39" s="90"/>
      <c r="D39" s="227">
        <v>1</v>
      </c>
      <c r="E39" s="96"/>
      <c r="F39" s="92"/>
      <c r="G39" s="92"/>
      <c r="H39" s="92"/>
      <c r="I39" s="92"/>
      <c r="J39" s="84"/>
      <c r="K39" s="235">
        <v>1</v>
      </c>
      <c r="L39" s="91"/>
      <c r="O39" s="227">
        <v>1</v>
      </c>
      <c r="P39" s="105"/>
      <c r="U39" t="s">
        <v>63</v>
      </c>
    </row>
    <row r="40" spans="3:21" x14ac:dyDescent="0.2">
      <c r="C40" s="90"/>
      <c r="D40" s="224"/>
      <c r="E40" s="101"/>
      <c r="F40" s="99"/>
      <c r="G40" s="101"/>
      <c r="H40" s="99"/>
      <c r="I40" s="111"/>
      <c r="J40" s="91"/>
      <c r="K40" s="235"/>
      <c r="L40" s="99"/>
      <c r="O40" s="224"/>
      <c r="P40" s="99"/>
      <c r="U40" t="s">
        <v>179</v>
      </c>
    </row>
    <row r="41" spans="3:21" x14ac:dyDescent="0.2">
      <c r="C41" s="90"/>
      <c r="D41" s="228"/>
      <c r="E41" s="106"/>
      <c r="F41" s="104"/>
      <c r="G41" s="84"/>
      <c r="H41" s="104"/>
      <c r="I41" s="114"/>
      <c r="J41" s="84"/>
      <c r="K41" s="236"/>
      <c r="L41" s="104"/>
      <c r="O41" s="228"/>
      <c r="P41" s="104"/>
    </row>
    <row r="42" spans="3:21" x14ac:dyDescent="0.2">
      <c r="C42" s="90"/>
      <c r="D42" s="224">
        <v>2</v>
      </c>
      <c r="E42" s="105"/>
      <c r="F42" s="84"/>
      <c r="G42" s="92"/>
      <c r="H42" s="105"/>
      <c r="I42" s="105"/>
      <c r="J42" s="84"/>
      <c r="K42" s="235">
        <v>2</v>
      </c>
      <c r="L42" s="92"/>
      <c r="O42" s="227">
        <v>2</v>
      </c>
      <c r="P42" s="91"/>
      <c r="U42" t="s">
        <v>158</v>
      </c>
    </row>
    <row r="43" spans="3:21" x14ac:dyDescent="0.2">
      <c r="C43" s="90"/>
      <c r="D43" s="224"/>
      <c r="E43" s="99"/>
      <c r="F43" s="101"/>
      <c r="G43" s="91"/>
      <c r="H43" s="100"/>
      <c r="I43" s="99"/>
      <c r="J43" s="84"/>
      <c r="K43" s="235"/>
      <c r="L43" s="99"/>
      <c r="O43" s="224"/>
      <c r="P43" s="99"/>
      <c r="U43" t="s">
        <v>156</v>
      </c>
    </row>
    <row r="44" spans="3:21" x14ac:dyDescent="0.2">
      <c r="C44" s="90"/>
      <c r="D44" s="224"/>
      <c r="E44" s="84"/>
      <c r="F44" s="109"/>
      <c r="G44" s="104"/>
      <c r="H44" s="105"/>
      <c r="I44" s="105"/>
      <c r="J44" s="84"/>
      <c r="K44" s="235"/>
      <c r="L44" s="104"/>
      <c r="O44" s="228"/>
      <c r="P44" s="91"/>
      <c r="U44" t="s">
        <v>157</v>
      </c>
    </row>
    <row r="45" spans="3:21" x14ac:dyDescent="0.2">
      <c r="C45" s="90"/>
      <c r="D45" s="227">
        <v>3</v>
      </c>
      <c r="E45" s="96"/>
      <c r="F45" s="92"/>
      <c r="G45" s="84"/>
      <c r="H45" s="92"/>
      <c r="I45" s="95"/>
      <c r="J45" s="84"/>
      <c r="K45" s="237">
        <v>3</v>
      </c>
      <c r="L45" s="92"/>
      <c r="O45" s="237">
        <v>3</v>
      </c>
      <c r="P45" s="92"/>
      <c r="U45" t="s">
        <v>181</v>
      </c>
    </row>
    <row r="46" spans="3:21" x14ac:dyDescent="0.2">
      <c r="C46" s="90"/>
      <c r="D46" s="224"/>
      <c r="E46" s="99"/>
      <c r="F46" s="99"/>
      <c r="G46" s="101"/>
      <c r="H46" s="111"/>
      <c r="I46" s="99"/>
      <c r="J46" s="84"/>
      <c r="K46" s="235"/>
      <c r="L46" s="99"/>
      <c r="O46" s="235"/>
      <c r="P46" s="99"/>
    </row>
    <row r="47" spans="3:21" x14ac:dyDescent="0.2">
      <c r="C47" s="90"/>
      <c r="D47" s="228"/>
      <c r="E47" s="106"/>
      <c r="F47" s="104"/>
      <c r="G47" s="106"/>
      <c r="H47" s="104"/>
      <c r="I47" s="114"/>
      <c r="J47" s="84"/>
      <c r="K47" s="236"/>
      <c r="L47" s="104"/>
      <c r="O47" s="236"/>
      <c r="P47" s="104"/>
    </row>
    <row r="48" spans="3:21" x14ac:dyDescent="0.2">
      <c r="C48" s="90"/>
      <c r="D48" s="224">
        <v>4</v>
      </c>
      <c r="E48" s="84"/>
      <c r="F48" s="92"/>
      <c r="G48" s="84"/>
      <c r="H48" s="92"/>
      <c r="I48" s="92"/>
      <c r="J48" s="84"/>
      <c r="K48" s="235">
        <v>4</v>
      </c>
      <c r="L48" s="92"/>
      <c r="O48" s="235">
        <v>4</v>
      </c>
      <c r="P48" s="92"/>
    </row>
    <row r="49" spans="3:18" x14ac:dyDescent="0.2">
      <c r="C49" s="90"/>
      <c r="D49" s="224"/>
      <c r="E49" s="99"/>
      <c r="F49" s="101"/>
      <c r="G49" s="111"/>
      <c r="H49" s="99"/>
      <c r="I49" s="101"/>
      <c r="J49" s="91"/>
      <c r="K49" s="235"/>
      <c r="L49" s="99"/>
      <c r="O49" s="235"/>
      <c r="P49" s="99"/>
    </row>
    <row r="50" spans="3:18" x14ac:dyDescent="0.2">
      <c r="C50" s="90"/>
      <c r="D50" s="224"/>
      <c r="E50" s="91"/>
      <c r="F50" s="114"/>
      <c r="G50" s="105"/>
      <c r="H50" s="105"/>
      <c r="I50" s="105"/>
      <c r="J50" s="84"/>
      <c r="K50" s="235"/>
      <c r="L50" s="104"/>
      <c r="O50" s="235"/>
      <c r="P50" s="104"/>
    </row>
    <row r="51" spans="3:18" x14ac:dyDescent="0.2">
      <c r="C51" s="90"/>
      <c r="D51" s="227">
        <v>5</v>
      </c>
      <c r="E51" s="92"/>
      <c r="F51" s="96"/>
      <c r="G51" s="92"/>
      <c r="H51" s="95"/>
      <c r="I51" s="95"/>
      <c r="J51" s="84"/>
      <c r="K51" s="237">
        <v>5</v>
      </c>
      <c r="L51" s="92"/>
      <c r="O51" s="237">
        <v>5</v>
      </c>
      <c r="P51" s="92"/>
    </row>
    <row r="52" spans="3:18" x14ac:dyDescent="0.2">
      <c r="C52" s="90"/>
      <c r="D52" s="224"/>
      <c r="E52" s="91"/>
      <c r="F52" s="101"/>
      <c r="G52" s="91"/>
      <c r="H52" s="100"/>
      <c r="I52" s="105"/>
      <c r="J52" s="84"/>
      <c r="K52" s="235"/>
      <c r="L52" s="91"/>
      <c r="O52" s="235"/>
      <c r="P52" s="91"/>
    </row>
    <row r="53" spans="3:18" x14ac:dyDescent="0.2">
      <c r="C53" s="90"/>
      <c r="D53" s="228"/>
      <c r="E53" s="104"/>
      <c r="F53" s="106"/>
      <c r="G53" s="104"/>
      <c r="H53" s="105"/>
      <c r="I53" s="114"/>
      <c r="J53" s="84"/>
      <c r="K53" s="236"/>
      <c r="L53" s="104"/>
      <c r="O53" s="236"/>
      <c r="P53" s="104"/>
    </row>
    <row r="54" spans="3:18" x14ac:dyDescent="0.2">
      <c r="C54" s="90"/>
      <c r="D54" s="227">
        <v>6</v>
      </c>
      <c r="E54" s="92"/>
      <c r="F54" s="96"/>
      <c r="G54" s="92"/>
      <c r="H54" s="92"/>
      <c r="I54" s="95"/>
      <c r="J54" s="84"/>
      <c r="K54" s="235">
        <v>6</v>
      </c>
      <c r="L54" s="92"/>
      <c r="O54" s="224">
        <v>6</v>
      </c>
      <c r="P54" s="92"/>
    </row>
    <row r="55" spans="3:18" x14ac:dyDescent="0.2">
      <c r="C55" s="90"/>
      <c r="D55" s="224"/>
      <c r="E55" s="84"/>
      <c r="F55" s="109"/>
      <c r="G55" s="91"/>
      <c r="H55" s="91"/>
      <c r="I55" s="105"/>
      <c r="J55" s="84"/>
      <c r="K55" s="235"/>
      <c r="L55" s="91"/>
      <c r="M55" s="123"/>
      <c r="O55" s="224"/>
      <c r="P55" s="91"/>
    </row>
    <row r="56" spans="3:18" x14ac:dyDescent="0.2">
      <c r="C56" s="90"/>
      <c r="D56" s="228"/>
      <c r="E56" s="106"/>
      <c r="F56" s="110"/>
      <c r="G56" s="104"/>
      <c r="H56" s="104"/>
      <c r="I56" s="114"/>
      <c r="J56" s="84"/>
      <c r="K56" s="224"/>
      <c r="L56" s="84"/>
      <c r="M56" s="123"/>
      <c r="O56" s="224"/>
      <c r="P56" s="104"/>
    </row>
    <row r="57" spans="3:18" x14ac:dyDescent="0.2">
      <c r="C57" s="90"/>
      <c r="D57" s="224" t="s">
        <v>136</v>
      </c>
      <c r="E57" s="84"/>
      <c r="F57" s="91"/>
      <c r="G57" s="84"/>
      <c r="H57" s="91"/>
      <c r="I57" s="105"/>
      <c r="J57" s="84"/>
      <c r="K57" s="227" t="s">
        <v>136</v>
      </c>
      <c r="L57" s="96"/>
      <c r="M57" s="123"/>
      <c r="O57" s="227" t="s">
        <v>136</v>
      </c>
      <c r="P57" s="92"/>
    </row>
    <row r="58" spans="3:18" x14ac:dyDescent="0.2">
      <c r="C58" s="90"/>
      <c r="D58" s="224"/>
      <c r="E58" s="84"/>
      <c r="F58" s="91"/>
      <c r="G58" s="84"/>
      <c r="H58" s="91"/>
      <c r="I58" s="105"/>
      <c r="J58" s="84"/>
      <c r="K58" s="224"/>
      <c r="L58" s="84"/>
      <c r="M58" s="123"/>
      <c r="O58" s="224"/>
      <c r="P58" s="91"/>
    </row>
    <row r="59" spans="3:18" x14ac:dyDescent="0.2">
      <c r="C59" s="90"/>
      <c r="D59" s="228"/>
      <c r="E59" s="106"/>
      <c r="F59" s="104"/>
      <c r="G59" s="106"/>
      <c r="H59" s="104"/>
      <c r="I59" s="114"/>
      <c r="J59" s="84"/>
      <c r="K59" s="228"/>
      <c r="L59" s="106"/>
      <c r="M59" s="123"/>
      <c r="O59" s="228"/>
      <c r="P59" s="104"/>
    </row>
    <row r="60" spans="3:18" ht="10.5" customHeight="1" x14ac:dyDescent="0.2">
      <c r="E60" s="22"/>
      <c r="F60" s="22"/>
      <c r="G60" s="22"/>
      <c r="H60" s="22"/>
      <c r="I60" s="22"/>
      <c r="L60" s="22"/>
      <c r="M60" s="22"/>
      <c r="N60" s="22"/>
      <c r="O60" s="22"/>
      <c r="P60" s="22"/>
      <c r="Q60" s="22"/>
      <c r="R60" s="22"/>
    </row>
    <row r="61" spans="3:18" x14ac:dyDescent="0.2">
      <c r="D61" s="233"/>
      <c r="K61" t="s">
        <v>148</v>
      </c>
    </row>
    <row r="62" spans="3:18" x14ac:dyDescent="0.2">
      <c r="D62" s="233"/>
    </row>
    <row r="63" spans="3:18" x14ac:dyDescent="0.2">
      <c r="D63" s="233"/>
    </row>
    <row r="64" spans="3:18" x14ac:dyDescent="0.2">
      <c r="D64" s="233"/>
      <c r="K64" s="233"/>
    </row>
    <row r="65" spans="4:11" x14ac:dyDescent="0.2">
      <c r="D65" s="233"/>
      <c r="K65" s="233"/>
    </row>
    <row r="66" spans="4:11" x14ac:dyDescent="0.2">
      <c r="D66" s="233"/>
      <c r="K66" s="233"/>
    </row>
    <row r="67" spans="4:11" x14ac:dyDescent="0.2">
      <c r="D67" s="233"/>
      <c r="K67" s="233"/>
    </row>
    <row r="68" spans="4:11" x14ac:dyDescent="0.2">
      <c r="D68" s="233"/>
      <c r="K68" s="233"/>
    </row>
    <row r="69" spans="4:11" x14ac:dyDescent="0.2">
      <c r="D69" s="233"/>
      <c r="K69" s="233"/>
    </row>
    <row r="70" spans="4:11" x14ac:dyDescent="0.2">
      <c r="D70" s="233"/>
      <c r="K70" s="233"/>
    </row>
    <row r="71" spans="4:11" x14ac:dyDescent="0.2">
      <c r="D71" s="233"/>
      <c r="K71" s="233"/>
    </row>
    <row r="72" spans="4:11" x14ac:dyDescent="0.2">
      <c r="D72" s="233"/>
      <c r="K72" s="233"/>
    </row>
    <row r="73" spans="4:11" x14ac:dyDescent="0.2">
      <c r="D73" s="233"/>
      <c r="K73" s="233"/>
    </row>
    <row r="74" spans="4:11" x14ac:dyDescent="0.2">
      <c r="D74" s="233"/>
      <c r="K74" s="233"/>
    </row>
    <row r="75" spans="4:11" x14ac:dyDescent="0.2">
      <c r="D75" s="233"/>
      <c r="K75" s="233"/>
    </row>
    <row r="76" spans="4:11" x14ac:dyDescent="0.2">
      <c r="D76" s="233"/>
      <c r="K76" s="233"/>
    </row>
    <row r="77" spans="4:11" x14ac:dyDescent="0.2">
      <c r="D77" s="233"/>
      <c r="K77" s="233"/>
    </row>
    <row r="78" spans="4:11" x14ac:dyDescent="0.2">
      <c r="D78" s="233"/>
      <c r="K78" s="233"/>
    </row>
    <row r="79" spans="4:11" x14ac:dyDescent="0.2">
      <c r="D79" s="233"/>
      <c r="K79" s="233"/>
    </row>
    <row r="80" spans="4:11" x14ac:dyDescent="0.2">
      <c r="D80" s="233"/>
      <c r="K80" s="233"/>
    </row>
    <row r="81" spans="4:11" x14ac:dyDescent="0.2">
      <c r="D81" s="233"/>
      <c r="K81" s="233"/>
    </row>
  </sheetData>
  <mergeCells count="57">
    <mergeCell ref="D76:D78"/>
    <mergeCell ref="K76:K78"/>
    <mergeCell ref="D79:D81"/>
    <mergeCell ref="K79:K81"/>
    <mergeCell ref="D67:D69"/>
    <mergeCell ref="K67:K69"/>
    <mergeCell ref="D70:D72"/>
    <mergeCell ref="K70:K72"/>
    <mergeCell ref="D73:D75"/>
    <mergeCell ref="K73:K75"/>
    <mergeCell ref="D57:D59"/>
    <mergeCell ref="K57:K59"/>
    <mergeCell ref="O57:O59"/>
    <mergeCell ref="D61:D63"/>
    <mergeCell ref="D64:D66"/>
    <mergeCell ref="K64:K66"/>
    <mergeCell ref="D51:D53"/>
    <mergeCell ref="K51:K53"/>
    <mergeCell ref="O51:O53"/>
    <mergeCell ref="D54:D56"/>
    <mergeCell ref="K54:K56"/>
    <mergeCell ref="O54:O56"/>
    <mergeCell ref="D45:D47"/>
    <mergeCell ref="K45:K47"/>
    <mergeCell ref="O45:O47"/>
    <mergeCell ref="D48:D50"/>
    <mergeCell ref="K48:K50"/>
    <mergeCell ref="O48:O50"/>
    <mergeCell ref="D39:D41"/>
    <mergeCell ref="K39:K41"/>
    <mergeCell ref="O39:O41"/>
    <mergeCell ref="D42:D44"/>
    <mergeCell ref="K42:K44"/>
    <mergeCell ref="O42:O44"/>
    <mergeCell ref="C33:J33"/>
    <mergeCell ref="K33:R33"/>
    <mergeCell ref="E34:J34"/>
    <mergeCell ref="K37:M37"/>
    <mergeCell ref="O37:Q37"/>
    <mergeCell ref="D16:D18"/>
    <mergeCell ref="K16:K18"/>
    <mergeCell ref="D19:D21"/>
    <mergeCell ref="K19:K21"/>
    <mergeCell ref="D22:D24"/>
    <mergeCell ref="I22:I30"/>
    <mergeCell ref="K22:K24"/>
    <mergeCell ref="D25:D27"/>
    <mergeCell ref="K25:K27"/>
    <mergeCell ref="D28:D30"/>
    <mergeCell ref="K28:K30"/>
    <mergeCell ref="D13:D15"/>
    <mergeCell ref="K13:K15"/>
    <mergeCell ref="G5:I5"/>
    <mergeCell ref="K5:R5"/>
    <mergeCell ref="K7:M7"/>
    <mergeCell ref="D10:D12"/>
    <mergeCell ref="K10:K12"/>
  </mergeCells>
  <phoneticPr fontId="2"/>
  <dataValidations count="2">
    <dataValidation type="list" allowBlank="1" showInputMessage="1" sqref="L39 L42 L45 L48 E13:I13 E16:I16 E19:I19 E28:H28 E22:H22 E25:H25 E10:I10 L10:P10 L13:P13 L16:P16 L19:P19 L22:P22 L25:P25 L28:P28 E39:I39 E42:I42 E45:I45 E48:I48 E51:I51 E54:I54 E57:I57 L51 L54 L57 P39 P42 P45 P48 P51 P54 P57" xr:uid="{F318B95B-4271-4D03-85D3-B6FF1312B10F}">
      <formula1>$U$18:$U$40</formula1>
    </dataValidation>
    <dataValidation type="list" allowBlank="1" showInputMessage="1" sqref="E12:I12 E15:I15 E18:I18 E21:I21 E24:H24 E27:H27 E30:H30 L12:P12 L15:P15 L18:P18 L21:P21 L24:P24 L27:P27 L30:P30 E41:I41 E44:I44 E47:I47 E50:I50 E53:I53 E56:I56 E59:I59" xr:uid="{037301A6-1320-44B6-9D19-413F60BB5503}">
      <formula1>$U$42:$U$45</formula1>
    </dataValidation>
  </dataValidations>
  <pageMargins left="0.66" right="0.63" top="0.22" bottom="0.28000000000000003" header="0.18" footer="0.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W83"/>
  <sheetViews>
    <sheetView view="pageBreakPreview" zoomScale="80" zoomScaleNormal="100" zoomScaleSheetLayoutView="80" workbookViewId="0">
      <selection sqref="A1:O1048576"/>
    </sheetView>
  </sheetViews>
  <sheetFormatPr defaultColWidth="9" defaultRowHeight="13" x14ac:dyDescent="0.2"/>
  <cols>
    <col min="1" max="1" width="4.36328125" customWidth="1"/>
  </cols>
  <sheetData>
    <row r="1" spans="1:21" ht="16.5" x14ac:dyDescent="0.2">
      <c r="B1" s="163" t="s">
        <v>72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51"/>
      <c r="Q1" s="51"/>
    </row>
    <row r="2" spans="1:21" ht="28.5" thickBot="1" x14ac:dyDescent="0.25">
      <c r="B2" s="164" t="s">
        <v>67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52"/>
      <c r="Q2" s="52"/>
    </row>
    <row r="3" spans="1:21" ht="36" customHeight="1" thickTop="1" thickBot="1" x14ac:dyDescent="0.25">
      <c r="A3" s="240" t="s">
        <v>90</v>
      </c>
      <c r="B3" s="240"/>
      <c r="C3" s="240"/>
      <c r="D3" s="241"/>
      <c r="E3" s="40" t="s">
        <v>48</v>
      </c>
      <c r="F3" s="165" t="s">
        <v>79</v>
      </c>
      <c r="G3" s="165"/>
      <c r="H3" s="165"/>
      <c r="I3" s="165"/>
      <c r="J3" s="165"/>
      <c r="K3" s="166"/>
      <c r="L3" s="239" t="s">
        <v>60</v>
      </c>
      <c r="M3" s="168"/>
      <c r="N3" s="7">
        <f>SUM(J7,F48)</f>
        <v>8</v>
      </c>
      <c r="O3" s="45" t="s">
        <v>46</v>
      </c>
      <c r="P3" s="43"/>
      <c r="Q3" s="43"/>
    </row>
    <row r="4" spans="1:21" ht="28.5" thickBot="1" x14ac:dyDescent="0.25">
      <c r="A4" s="169" t="s">
        <v>38</v>
      </c>
      <c r="B4" s="170"/>
      <c r="C4" s="26" t="s">
        <v>69</v>
      </c>
      <c r="D4" s="171" t="s">
        <v>80</v>
      </c>
      <c r="E4" s="172"/>
      <c r="H4" s="52"/>
      <c r="I4" s="2" t="s">
        <v>50</v>
      </c>
      <c r="L4" s="173" t="s">
        <v>57</v>
      </c>
      <c r="M4" s="173"/>
      <c r="N4" s="173"/>
      <c r="O4" s="173"/>
      <c r="P4" s="47"/>
      <c r="Q4" s="47"/>
    </row>
    <row r="5" spans="1:21" ht="18" customHeight="1" thickBot="1" x14ac:dyDescent="0.25">
      <c r="A5" s="3"/>
      <c r="B5" s="150" t="s">
        <v>58</v>
      </c>
      <c r="C5" s="151"/>
      <c r="D5" s="152" t="s">
        <v>81</v>
      </c>
      <c r="E5" s="153"/>
      <c r="F5" s="154"/>
      <c r="G5" s="27" t="s">
        <v>44</v>
      </c>
      <c r="H5" s="3"/>
      <c r="I5" s="155" t="s">
        <v>59</v>
      </c>
      <c r="J5" s="156"/>
      <c r="K5" s="27" t="s">
        <v>44</v>
      </c>
      <c r="L5" s="4"/>
      <c r="M5" s="157" t="s">
        <v>59</v>
      </c>
      <c r="N5" s="158"/>
      <c r="O5" s="46" t="s">
        <v>44</v>
      </c>
      <c r="P5" s="54"/>
      <c r="Q5" s="54"/>
    </row>
    <row r="6" spans="1:21" ht="17.25" customHeight="1" thickBot="1" x14ac:dyDescent="0.25">
      <c r="A6" s="3"/>
      <c r="B6" s="22"/>
      <c r="C6" s="22"/>
      <c r="D6" s="22"/>
      <c r="E6" s="22"/>
      <c r="F6" s="22"/>
      <c r="G6" s="22"/>
      <c r="H6" s="3"/>
      <c r="I6" s="159" t="s">
        <v>81</v>
      </c>
      <c r="J6" s="160"/>
      <c r="K6" s="161"/>
      <c r="L6" s="4"/>
      <c r="M6" s="159" t="s">
        <v>81</v>
      </c>
      <c r="N6" s="160"/>
      <c r="O6" s="162"/>
      <c r="P6" s="44"/>
      <c r="Q6" s="44"/>
    </row>
    <row r="7" spans="1:21" ht="20.25" customHeight="1" thickBot="1" x14ac:dyDescent="0.25">
      <c r="A7" s="3"/>
      <c r="B7" s="28" t="s">
        <v>53</v>
      </c>
      <c r="C7" s="29">
        <v>21</v>
      </c>
      <c r="D7" s="31" t="s">
        <v>46</v>
      </c>
      <c r="E7" s="30" t="s">
        <v>65</v>
      </c>
      <c r="F7" s="29">
        <v>4</v>
      </c>
      <c r="G7" s="31" t="s">
        <v>46</v>
      </c>
      <c r="H7" s="3"/>
      <c r="I7" s="36" t="s">
        <v>47</v>
      </c>
      <c r="J7" s="37">
        <v>6</v>
      </c>
      <c r="K7" s="38" t="s">
        <v>46</v>
      </c>
      <c r="M7" s="36" t="s">
        <v>52</v>
      </c>
      <c r="N7" s="37">
        <v>3</v>
      </c>
      <c r="O7" s="48" t="s">
        <v>46</v>
      </c>
      <c r="P7" s="17"/>
      <c r="Q7" s="17"/>
    </row>
    <row r="8" spans="1:21" ht="13.5" thickBot="1" x14ac:dyDescent="0.25"/>
    <row r="9" spans="1:21" ht="13.5" thickBot="1" x14ac:dyDescent="0.25">
      <c r="B9" s="13"/>
      <c r="C9" s="14" t="s">
        <v>6</v>
      </c>
      <c r="D9" s="18" t="s">
        <v>7</v>
      </c>
      <c r="E9" s="14" t="s">
        <v>8</v>
      </c>
      <c r="F9" s="18" t="s">
        <v>9</v>
      </c>
      <c r="G9" s="14" t="s">
        <v>10</v>
      </c>
      <c r="I9" s="23"/>
      <c r="J9" s="24" t="s">
        <v>75</v>
      </c>
      <c r="K9" s="25" t="s">
        <v>77</v>
      </c>
      <c r="M9" s="15"/>
      <c r="N9" s="14" t="s">
        <v>49</v>
      </c>
      <c r="S9" s="8" t="s">
        <v>13</v>
      </c>
      <c r="U9" s="8"/>
    </row>
    <row r="10" spans="1:21" x14ac:dyDescent="0.2">
      <c r="B10" s="138" t="s">
        <v>11</v>
      </c>
      <c r="C10" s="49"/>
      <c r="D10" s="54" t="s">
        <v>19</v>
      </c>
      <c r="E10" s="49" t="s">
        <v>17</v>
      </c>
      <c r="F10" s="54" t="s">
        <v>17</v>
      </c>
      <c r="G10" s="49" t="s">
        <v>17</v>
      </c>
      <c r="I10" s="140" t="s">
        <v>11</v>
      </c>
      <c r="J10" s="54" t="s">
        <v>17</v>
      </c>
      <c r="K10" s="53"/>
      <c r="M10" s="130" t="s">
        <v>11</v>
      </c>
      <c r="N10" s="142" t="s">
        <v>17</v>
      </c>
      <c r="S10" s="8" t="s">
        <v>63</v>
      </c>
      <c r="U10" s="8"/>
    </row>
    <row r="11" spans="1:21" x14ac:dyDescent="0.2">
      <c r="B11" s="138"/>
      <c r="C11" s="49"/>
      <c r="D11" s="54" t="s">
        <v>82</v>
      </c>
      <c r="E11" s="49" t="s">
        <v>82</v>
      </c>
      <c r="F11" s="54" t="s">
        <v>82</v>
      </c>
      <c r="G11" s="49" t="s">
        <v>82</v>
      </c>
      <c r="I11" s="140"/>
      <c r="J11" s="54" t="s">
        <v>88</v>
      </c>
      <c r="K11" s="49"/>
      <c r="M11" s="130"/>
      <c r="N11" s="143"/>
      <c r="S11" s="8" t="s">
        <v>16</v>
      </c>
      <c r="U11" s="8"/>
    </row>
    <row r="12" spans="1:21" ht="14" x14ac:dyDescent="0.2">
      <c r="B12" s="138"/>
      <c r="C12" s="12"/>
      <c r="D12" s="19"/>
      <c r="E12" s="12" t="s">
        <v>83</v>
      </c>
      <c r="F12" s="19"/>
      <c r="G12" s="11"/>
      <c r="I12" s="140"/>
      <c r="J12" s="19" t="s">
        <v>83</v>
      </c>
      <c r="K12" s="12" t="s">
        <v>83</v>
      </c>
      <c r="M12" s="130"/>
      <c r="N12" s="55" t="s">
        <v>82</v>
      </c>
      <c r="S12" s="8" t="s">
        <v>17</v>
      </c>
      <c r="U12" s="8"/>
    </row>
    <row r="13" spans="1:21" x14ac:dyDescent="0.2">
      <c r="B13" s="138"/>
      <c r="C13" s="49"/>
      <c r="D13" s="54"/>
      <c r="E13" s="49" t="s">
        <v>35</v>
      </c>
      <c r="F13" s="54"/>
      <c r="G13" s="49"/>
      <c r="I13" s="140"/>
      <c r="J13" s="54" t="s">
        <v>35</v>
      </c>
      <c r="K13" s="49" t="s">
        <v>35</v>
      </c>
      <c r="M13" s="130"/>
      <c r="N13" s="144" t="s">
        <v>66</v>
      </c>
      <c r="S13" s="8" t="s">
        <v>18</v>
      </c>
      <c r="U13" s="8"/>
    </row>
    <row r="14" spans="1:21" x14ac:dyDescent="0.2">
      <c r="B14" s="138"/>
      <c r="C14" s="50"/>
      <c r="D14" s="20"/>
      <c r="E14" s="50" t="s">
        <v>84</v>
      </c>
      <c r="F14" s="20"/>
      <c r="G14" s="50"/>
      <c r="I14" s="140"/>
      <c r="J14" s="41" t="s">
        <v>84</v>
      </c>
      <c r="K14" s="50" t="s">
        <v>85</v>
      </c>
      <c r="M14" s="133"/>
      <c r="N14" s="147"/>
      <c r="S14" s="8" t="s">
        <v>19</v>
      </c>
      <c r="U14" s="8"/>
    </row>
    <row r="15" spans="1:21" x14ac:dyDescent="0.2">
      <c r="B15" s="137" t="s">
        <v>28</v>
      </c>
      <c r="C15" s="5" t="s">
        <v>17</v>
      </c>
      <c r="D15" s="21" t="s">
        <v>17</v>
      </c>
      <c r="E15" s="5" t="s">
        <v>19</v>
      </c>
      <c r="F15" s="21" t="s">
        <v>18</v>
      </c>
      <c r="G15" s="5" t="s">
        <v>19</v>
      </c>
      <c r="I15" s="148" t="s">
        <v>28</v>
      </c>
      <c r="J15" s="42" t="s">
        <v>19</v>
      </c>
      <c r="K15" s="49"/>
      <c r="M15" s="132" t="s">
        <v>87</v>
      </c>
      <c r="N15" s="143" t="s">
        <v>19</v>
      </c>
      <c r="S15" s="8" t="s">
        <v>20</v>
      </c>
      <c r="U15" s="8"/>
    </row>
    <row r="16" spans="1:21" x14ac:dyDescent="0.2">
      <c r="B16" s="138"/>
      <c r="C16" s="49" t="s">
        <v>82</v>
      </c>
      <c r="D16" s="54" t="s">
        <v>82</v>
      </c>
      <c r="E16" s="49" t="s">
        <v>82</v>
      </c>
      <c r="F16" s="54" t="s">
        <v>82</v>
      </c>
      <c r="G16" s="49" t="s">
        <v>82</v>
      </c>
      <c r="I16" s="140"/>
      <c r="J16" s="54" t="s">
        <v>82</v>
      </c>
      <c r="K16" s="49"/>
      <c r="M16" s="130"/>
      <c r="N16" s="143"/>
      <c r="S16" s="8" t="s">
        <v>21</v>
      </c>
      <c r="U16" s="8"/>
    </row>
    <row r="17" spans="2:23" ht="14" x14ac:dyDescent="0.2">
      <c r="B17" s="138"/>
      <c r="C17" s="12"/>
      <c r="D17" s="19"/>
      <c r="E17" s="12" t="s">
        <v>83</v>
      </c>
      <c r="F17" s="19"/>
      <c r="G17" s="11"/>
      <c r="I17" s="140"/>
      <c r="J17" s="19" t="s">
        <v>83</v>
      </c>
      <c r="K17" s="12" t="s">
        <v>83</v>
      </c>
      <c r="M17" s="130"/>
      <c r="N17" s="55" t="s">
        <v>82</v>
      </c>
      <c r="S17" s="8" t="s">
        <v>22</v>
      </c>
      <c r="U17" s="8"/>
    </row>
    <row r="18" spans="2:23" x14ac:dyDescent="0.2">
      <c r="B18" s="138"/>
      <c r="C18" s="49"/>
      <c r="D18" s="54"/>
      <c r="E18" s="49" t="s">
        <v>35</v>
      </c>
      <c r="F18" s="54"/>
      <c r="G18" s="49"/>
      <c r="I18" s="140"/>
      <c r="J18" s="54" t="s">
        <v>35</v>
      </c>
      <c r="K18" s="49" t="s">
        <v>35</v>
      </c>
      <c r="M18" s="130"/>
      <c r="N18" s="144" t="s">
        <v>66</v>
      </c>
      <c r="S18" s="8" t="s">
        <v>23</v>
      </c>
      <c r="U18" s="8"/>
    </row>
    <row r="19" spans="2:23" x14ac:dyDescent="0.2">
      <c r="B19" s="138"/>
      <c r="C19" s="50"/>
      <c r="D19" s="20"/>
      <c r="E19" s="50" t="s">
        <v>54</v>
      </c>
      <c r="F19" s="20"/>
      <c r="G19" s="50"/>
      <c r="I19" s="149"/>
      <c r="J19" s="41" t="s">
        <v>54</v>
      </c>
      <c r="K19" s="50" t="s">
        <v>85</v>
      </c>
      <c r="M19" s="133"/>
      <c r="N19" s="147"/>
      <c r="S19" s="8" t="s">
        <v>12</v>
      </c>
      <c r="U19" s="8"/>
    </row>
    <row r="20" spans="2:23" x14ac:dyDescent="0.2">
      <c r="B20" s="137" t="s">
        <v>29</v>
      </c>
      <c r="C20" s="5" t="s">
        <v>18</v>
      </c>
      <c r="D20" s="21" t="s">
        <v>16</v>
      </c>
      <c r="E20" s="5"/>
      <c r="F20" s="21" t="s">
        <v>13</v>
      </c>
      <c r="G20" s="5"/>
      <c r="I20" s="140" t="s">
        <v>29</v>
      </c>
      <c r="J20" s="42"/>
      <c r="K20" s="49"/>
      <c r="M20" s="132" t="s">
        <v>29</v>
      </c>
      <c r="N20" s="143"/>
      <c r="S20" s="8" t="s">
        <v>24</v>
      </c>
      <c r="U20" t="s">
        <v>44</v>
      </c>
      <c r="W20" t="s">
        <v>0</v>
      </c>
    </row>
    <row r="21" spans="2:23" x14ac:dyDescent="0.2">
      <c r="B21" s="138"/>
      <c r="C21" s="49" t="s">
        <v>82</v>
      </c>
      <c r="D21" s="54" t="s">
        <v>82</v>
      </c>
      <c r="E21" s="49"/>
      <c r="F21" s="54" t="s">
        <v>82</v>
      </c>
      <c r="G21" s="49"/>
      <c r="I21" s="140"/>
      <c r="J21" s="54"/>
      <c r="K21" s="49"/>
      <c r="M21" s="130"/>
      <c r="N21" s="143"/>
      <c r="S21" s="8" t="s">
        <v>25</v>
      </c>
      <c r="U21" t="s">
        <v>17</v>
      </c>
      <c r="W21" t="s">
        <v>1</v>
      </c>
    </row>
    <row r="22" spans="2:23" ht="14" x14ac:dyDescent="0.2">
      <c r="B22" s="138"/>
      <c r="C22" s="12"/>
      <c r="D22" s="19"/>
      <c r="E22" s="12" t="s">
        <v>83</v>
      </c>
      <c r="F22" s="19"/>
      <c r="G22" s="11"/>
      <c r="I22" s="140"/>
      <c r="J22" s="19" t="s">
        <v>83</v>
      </c>
      <c r="K22" s="12" t="s">
        <v>83</v>
      </c>
      <c r="M22" s="130"/>
      <c r="N22" s="6"/>
      <c r="S22" s="8" t="s">
        <v>14</v>
      </c>
      <c r="U22" t="s">
        <v>18</v>
      </c>
      <c r="W22" t="s">
        <v>62</v>
      </c>
    </row>
    <row r="23" spans="2:23" x14ac:dyDescent="0.2">
      <c r="B23" s="138"/>
      <c r="C23" s="49"/>
      <c r="D23" s="54"/>
      <c r="E23" s="49" t="s">
        <v>34</v>
      </c>
      <c r="F23" s="54"/>
      <c r="G23" s="49"/>
      <c r="I23" s="140"/>
      <c r="J23" s="54" t="s">
        <v>34</v>
      </c>
      <c r="K23" s="49" t="s">
        <v>34</v>
      </c>
      <c r="M23" s="130"/>
      <c r="N23" s="144" t="s">
        <v>70</v>
      </c>
      <c r="S23" s="8" t="s">
        <v>26</v>
      </c>
      <c r="U23" t="s">
        <v>19</v>
      </c>
      <c r="W23" t="s">
        <v>2</v>
      </c>
    </row>
    <row r="24" spans="2:23" x14ac:dyDescent="0.2">
      <c r="B24" s="146"/>
      <c r="C24" s="50"/>
      <c r="D24" s="20"/>
      <c r="E24" s="50" t="s">
        <v>84</v>
      </c>
      <c r="F24" s="20"/>
      <c r="G24" s="50"/>
      <c r="I24" s="140"/>
      <c r="J24" s="41" t="s">
        <v>84</v>
      </c>
      <c r="K24" s="50" t="s">
        <v>85</v>
      </c>
      <c r="M24" s="133"/>
      <c r="N24" s="147"/>
      <c r="S24" s="8" t="s">
        <v>15</v>
      </c>
      <c r="U24" t="s">
        <v>20</v>
      </c>
      <c r="W24" t="s">
        <v>3</v>
      </c>
    </row>
    <row r="25" spans="2:23" x14ac:dyDescent="0.2">
      <c r="B25" s="138" t="s">
        <v>30</v>
      </c>
      <c r="C25" s="5" t="s">
        <v>19</v>
      </c>
      <c r="D25" s="21" t="s">
        <v>16</v>
      </c>
      <c r="E25" s="5" t="s">
        <v>63</v>
      </c>
      <c r="F25" s="21" t="s">
        <v>19</v>
      </c>
      <c r="G25" s="5"/>
      <c r="I25" s="148" t="s">
        <v>30</v>
      </c>
      <c r="J25" s="42"/>
      <c r="K25" s="49"/>
      <c r="M25" s="132" t="s">
        <v>30</v>
      </c>
      <c r="N25" s="143"/>
      <c r="S25" s="8" t="s">
        <v>64</v>
      </c>
      <c r="U25" t="s">
        <v>21</v>
      </c>
      <c r="W25" t="s">
        <v>4</v>
      </c>
    </row>
    <row r="26" spans="2:23" x14ac:dyDescent="0.2">
      <c r="B26" s="138"/>
      <c r="C26" s="49" t="s">
        <v>82</v>
      </c>
      <c r="D26" s="54" t="s">
        <v>82</v>
      </c>
      <c r="E26" s="49" t="s">
        <v>82</v>
      </c>
      <c r="F26" s="54" t="s">
        <v>82</v>
      </c>
      <c r="G26" s="49"/>
      <c r="I26" s="140"/>
      <c r="J26" s="54" t="s">
        <v>89</v>
      </c>
      <c r="K26" s="49"/>
      <c r="M26" s="130"/>
      <c r="N26" s="143"/>
      <c r="S26" s="8" t="s">
        <v>27</v>
      </c>
      <c r="U26" t="s">
        <v>23</v>
      </c>
      <c r="W26" t="s">
        <v>45</v>
      </c>
    </row>
    <row r="27" spans="2:23" ht="14" x14ac:dyDescent="0.2">
      <c r="B27" s="138"/>
      <c r="C27" s="12"/>
      <c r="D27" s="19"/>
      <c r="E27" s="12" t="s">
        <v>83</v>
      </c>
      <c r="F27" s="19"/>
      <c r="G27" s="11"/>
      <c r="I27" s="140"/>
      <c r="J27" s="19"/>
      <c r="K27" s="12"/>
      <c r="M27" s="130"/>
      <c r="N27" s="6"/>
      <c r="S27" s="8"/>
      <c r="U27" t="s">
        <v>24</v>
      </c>
      <c r="W27" t="s">
        <v>5</v>
      </c>
    </row>
    <row r="28" spans="2:23" x14ac:dyDescent="0.2">
      <c r="B28" s="138"/>
      <c r="C28" s="49"/>
      <c r="D28" s="54"/>
      <c r="E28" s="49" t="s">
        <v>34</v>
      </c>
      <c r="F28" s="54"/>
      <c r="G28" s="49"/>
      <c r="I28" s="140"/>
      <c r="J28" s="54"/>
      <c r="K28" s="49"/>
      <c r="M28" s="130"/>
      <c r="N28" s="144"/>
      <c r="S28" s="8" t="s">
        <v>35</v>
      </c>
      <c r="U28" t="s">
        <v>14</v>
      </c>
    </row>
    <row r="29" spans="2:23" x14ac:dyDescent="0.2">
      <c r="B29" s="138"/>
      <c r="C29" s="50"/>
      <c r="D29" s="20"/>
      <c r="E29" s="50" t="s">
        <v>54</v>
      </c>
      <c r="F29" s="20"/>
      <c r="G29" s="50"/>
      <c r="I29" s="149"/>
      <c r="J29" s="41"/>
      <c r="K29" s="50"/>
      <c r="M29" s="133"/>
      <c r="N29" s="147"/>
      <c r="S29" s="8" t="s">
        <v>34</v>
      </c>
      <c r="U29" t="s">
        <v>42</v>
      </c>
    </row>
    <row r="30" spans="2:23" x14ac:dyDescent="0.2">
      <c r="B30" s="137" t="s">
        <v>31</v>
      </c>
      <c r="C30" s="5" t="s">
        <v>25</v>
      </c>
      <c r="D30" s="21" t="s">
        <v>18</v>
      </c>
      <c r="E30" s="5" t="s">
        <v>23</v>
      </c>
      <c r="F30" s="21" t="s">
        <v>25</v>
      </c>
      <c r="G30" s="5"/>
      <c r="I30" s="140" t="s">
        <v>31</v>
      </c>
      <c r="J30" s="42"/>
      <c r="K30" s="49"/>
      <c r="M30" s="132" t="s">
        <v>31</v>
      </c>
      <c r="N30" s="143"/>
      <c r="S30" s="8"/>
      <c r="U30" t="s">
        <v>43</v>
      </c>
    </row>
    <row r="31" spans="2:23" x14ac:dyDescent="0.2">
      <c r="B31" s="138"/>
      <c r="C31" s="49" t="s">
        <v>82</v>
      </c>
      <c r="D31" s="54" t="s">
        <v>88</v>
      </c>
      <c r="E31" s="49" t="s">
        <v>88</v>
      </c>
      <c r="F31" s="54" t="s">
        <v>82</v>
      </c>
      <c r="G31" s="49"/>
      <c r="I31" s="140"/>
      <c r="J31" s="54" t="s">
        <v>89</v>
      </c>
      <c r="K31" s="49"/>
      <c r="M31" s="130"/>
      <c r="N31" s="143"/>
      <c r="S31" s="8" t="s">
        <v>36</v>
      </c>
      <c r="U31" t="s">
        <v>27</v>
      </c>
    </row>
    <row r="32" spans="2:23" ht="14" x14ac:dyDescent="0.2">
      <c r="B32" s="138"/>
      <c r="C32" s="12"/>
      <c r="D32" s="19"/>
      <c r="E32" s="12"/>
      <c r="F32" s="19"/>
      <c r="G32" s="11"/>
      <c r="I32" s="140"/>
      <c r="J32" s="19"/>
      <c r="K32" s="12"/>
      <c r="M32" s="130"/>
      <c r="N32" s="6"/>
      <c r="S32" s="8" t="s">
        <v>37</v>
      </c>
      <c r="W32" t="s">
        <v>73</v>
      </c>
    </row>
    <row r="33" spans="1:23" x14ac:dyDescent="0.2">
      <c r="B33" s="138"/>
      <c r="C33" s="49"/>
      <c r="D33" s="54"/>
      <c r="E33" s="49"/>
      <c r="F33" s="54"/>
      <c r="G33" s="49"/>
      <c r="I33" s="140"/>
      <c r="J33" s="54"/>
      <c r="K33" s="49"/>
      <c r="M33" s="130"/>
      <c r="N33" s="144"/>
      <c r="S33" s="8" t="s">
        <v>54</v>
      </c>
      <c r="U33" s="8"/>
      <c r="W33" t="s">
        <v>74</v>
      </c>
    </row>
    <row r="34" spans="1:23" x14ac:dyDescent="0.2">
      <c r="B34" s="146"/>
      <c r="C34" s="50"/>
      <c r="D34" s="20"/>
      <c r="E34" s="50"/>
      <c r="F34" s="20"/>
      <c r="G34" s="50"/>
      <c r="I34" s="140"/>
      <c r="J34" s="41"/>
      <c r="K34" s="50"/>
      <c r="M34" s="133"/>
      <c r="N34" s="147"/>
      <c r="S34" s="8" t="s">
        <v>39</v>
      </c>
      <c r="U34" s="8"/>
      <c r="W34" t="s">
        <v>75</v>
      </c>
    </row>
    <row r="35" spans="1:23" x14ac:dyDescent="0.2">
      <c r="B35" s="138" t="s">
        <v>32</v>
      </c>
      <c r="C35" s="5"/>
      <c r="D35" s="21"/>
      <c r="E35" s="5"/>
      <c r="F35" s="21"/>
      <c r="G35" s="5"/>
      <c r="I35" s="148" t="s">
        <v>32</v>
      </c>
      <c r="J35" s="42"/>
      <c r="K35" s="49"/>
      <c r="M35" s="132" t="s">
        <v>32</v>
      </c>
      <c r="N35" s="143"/>
      <c r="S35" s="8" t="s">
        <v>40</v>
      </c>
      <c r="U35" s="8"/>
      <c r="W35" t="s">
        <v>76</v>
      </c>
    </row>
    <row r="36" spans="1:23" x14ac:dyDescent="0.2">
      <c r="B36" s="138"/>
      <c r="C36" s="49"/>
      <c r="D36" s="54"/>
      <c r="E36" s="49"/>
      <c r="F36" s="54"/>
      <c r="G36" s="49"/>
      <c r="I36" s="140"/>
      <c r="J36" s="54" t="s">
        <v>89</v>
      </c>
      <c r="K36" s="49"/>
      <c r="M36" s="130"/>
      <c r="N36" s="143"/>
      <c r="S36" s="8"/>
      <c r="U36" s="8"/>
      <c r="W36" t="s">
        <v>77</v>
      </c>
    </row>
    <row r="37" spans="1:23" ht="14" x14ac:dyDescent="0.2">
      <c r="B37" s="138"/>
      <c r="C37" s="12"/>
      <c r="D37" s="19"/>
      <c r="E37" s="12"/>
      <c r="F37" s="19"/>
      <c r="G37" s="11"/>
      <c r="I37" s="140"/>
      <c r="J37" s="19"/>
      <c r="K37" s="12"/>
      <c r="M37" s="130"/>
      <c r="N37" s="6"/>
      <c r="S37" s="8" t="s">
        <v>66</v>
      </c>
      <c r="U37" s="8"/>
    </row>
    <row r="38" spans="1:23" x14ac:dyDescent="0.2">
      <c r="B38" s="138"/>
      <c r="C38" s="49"/>
      <c r="D38" s="54"/>
      <c r="E38" s="49"/>
      <c r="F38" s="54"/>
      <c r="G38" s="49"/>
      <c r="I38" s="140"/>
      <c r="J38" s="54"/>
      <c r="K38" s="49"/>
      <c r="M38" s="130"/>
      <c r="N38" s="144"/>
      <c r="S38" s="8" t="s">
        <v>70</v>
      </c>
      <c r="U38" s="8"/>
    </row>
    <row r="39" spans="1:23" x14ac:dyDescent="0.2">
      <c r="B39" s="138"/>
      <c r="C39" s="50"/>
      <c r="D39" s="20"/>
      <c r="E39" s="50"/>
      <c r="F39" s="20"/>
      <c r="G39" s="50"/>
      <c r="I39" s="149"/>
      <c r="J39" s="41"/>
      <c r="K39" s="50"/>
      <c r="M39" s="133"/>
      <c r="N39" s="147"/>
      <c r="S39" s="8"/>
      <c r="U39" s="8"/>
    </row>
    <row r="40" spans="1:23" x14ac:dyDescent="0.2">
      <c r="B40" s="137" t="s">
        <v>33</v>
      </c>
      <c r="C40" s="245"/>
      <c r="D40" s="248"/>
      <c r="E40" s="245"/>
      <c r="F40" s="248"/>
      <c r="G40" s="245"/>
      <c r="I40" s="140" t="s">
        <v>33</v>
      </c>
      <c r="J40" s="251"/>
      <c r="K40" s="252"/>
      <c r="M40" s="132" t="s">
        <v>33</v>
      </c>
      <c r="N40" s="255"/>
      <c r="S40" s="8"/>
      <c r="U40" s="8"/>
    </row>
    <row r="41" spans="1:23" x14ac:dyDescent="0.2">
      <c r="B41" s="138"/>
      <c r="C41" s="246"/>
      <c r="D41" s="249"/>
      <c r="E41" s="246"/>
      <c r="F41" s="249"/>
      <c r="G41" s="246"/>
      <c r="I41" s="140"/>
      <c r="J41" s="249"/>
      <c r="K41" s="253"/>
      <c r="M41" s="130"/>
      <c r="N41" s="255"/>
      <c r="S41" s="8"/>
      <c r="U41" s="8"/>
    </row>
    <row r="42" spans="1:23" ht="13.5" thickBot="1" x14ac:dyDescent="0.25">
      <c r="B42" s="139"/>
      <c r="C42" s="247"/>
      <c r="D42" s="250"/>
      <c r="E42" s="247"/>
      <c r="F42" s="250"/>
      <c r="G42" s="247"/>
      <c r="I42" s="141"/>
      <c r="J42" s="250"/>
      <c r="K42" s="254"/>
      <c r="M42" s="131"/>
      <c r="N42" s="256"/>
      <c r="S42" s="8"/>
      <c r="U42" s="8"/>
    </row>
    <row r="43" spans="1:23" x14ac:dyDescent="0.2">
      <c r="U43" s="8"/>
    </row>
    <row r="44" spans="1:23" x14ac:dyDescent="0.2">
      <c r="U44" s="8"/>
    </row>
    <row r="45" spans="1:23" ht="21.5" thickBot="1" x14ac:dyDescent="0.25">
      <c r="B45" s="2" t="s">
        <v>86</v>
      </c>
    </row>
    <row r="46" spans="1:23" ht="18" customHeight="1" thickBot="1" x14ac:dyDescent="0.25">
      <c r="A46" s="3"/>
      <c r="B46" s="150" t="s">
        <v>61</v>
      </c>
      <c r="C46" s="175"/>
      <c r="D46" s="32" t="s">
        <v>1</v>
      </c>
      <c r="E46" s="242" t="s">
        <v>81</v>
      </c>
      <c r="F46" s="243"/>
      <c r="G46" s="244"/>
      <c r="H46" s="54"/>
      <c r="I46" s="54"/>
    </row>
    <row r="47" spans="1:23" ht="14.25" customHeight="1" thickBot="1" x14ac:dyDescent="0.25">
      <c r="A47" s="3"/>
      <c r="B47" s="22"/>
      <c r="C47" s="22"/>
      <c r="D47" s="22"/>
      <c r="E47" s="4"/>
      <c r="F47" s="4"/>
      <c r="G47" s="4"/>
    </row>
    <row r="48" spans="1:23" ht="20.25" customHeight="1" thickBot="1" x14ac:dyDescent="0.25">
      <c r="A48" s="3"/>
      <c r="B48" s="4"/>
      <c r="C48" s="16"/>
      <c r="D48" s="35"/>
      <c r="E48" s="34" t="s">
        <v>56</v>
      </c>
      <c r="F48" s="29">
        <v>2</v>
      </c>
      <c r="G48" s="31" t="s">
        <v>78</v>
      </c>
    </row>
    <row r="49" spans="2:7" ht="13.5" thickBot="1" x14ac:dyDescent="0.25"/>
    <row r="50" spans="2:7" ht="13.5" thickBot="1" x14ac:dyDescent="0.25">
      <c r="B50" s="15"/>
      <c r="C50" s="14" t="s">
        <v>6</v>
      </c>
      <c r="D50" s="18" t="s">
        <v>7</v>
      </c>
      <c r="E50" s="14" t="s">
        <v>8</v>
      </c>
      <c r="F50" s="18" t="s">
        <v>9</v>
      </c>
      <c r="G50" s="14" t="s">
        <v>10</v>
      </c>
    </row>
    <row r="51" spans="2:7" x14ac:dyDescent="0.2">
      <c r="B51" s="130" t="s">
        <v>11</v>
      </c>
      <c r="C51" s="49"/>
      <c r="D51" s="54"/>
      <c r="E51" s="49"/>
      <c r="F51" s="54"/>
      <c r="G51" s="49"/>
    </row>
    <row r="52" spans="2:7" x14ac:dyDescent="0.2">
      <c r="B52" s="130"/>
      <c r="C52" s="49"/>
      <c r="D52" s="54"/>
      <c r="E52" s="49"/>
      <c r="F52" s="54"/>
      <c r="G52" s="49"/>
    </row>
    <row r="53" spans="2:7" ht="14" x14ac:dyDescent="0.2">
      <c r="B53" s="130"/>
      <c r="C53" s="12"/>
      <c r="D53" s="19"/>
      <c r="E53" s="12"/>
      <c r="F53" s="19"/>
      <c r="G53" s="12"/>
    </row>
    <row r="54" spans="2:7" x14ac:dyDescent="0.2">
      <c r="B54" s="130"/>
      <c r="C54" s="49"/>
      <c r="D54" s="54"/>
      <c r="E54" s="49"/>
      <c r="F54" s="54"/>
      <c r="G54" s="49"/>
    </row>
    <row r="55" spans="2:7" x14ac:dyDescent="0.2">
      <c r="B55" s="133"/>
      <c r="C55" s="50"/>
      <c r="D55" s="20"/>
      <c r="E55" s="50"/>
      <c r="F55" s="20"/>
      <c r="G55" s="50"/>
    </row>
    <row r="56" spans="2:7" x14ac:dyDescent="0.2">
      <c r="B56" s="132" t="s">
        <v>28</v>
      </c>
      <c r="C56" s="5"/>
      <c r="D56" s="21"/>
      <c r="E56" s="5"/>
      <c r="F56" s="21"/>
      <c r="G56" s="5"/>
    </row>
    <row r="57" spans="2:7" x14ac:dyDescent="0.2">
      <c r="B57" s="130"/>
      <c r="C57" s="49"/>
      <c r="D57" s="54"/>
      <c r="E57" s="49"/>
      <c r="F57" s="54"/>
      <c r="G57" s="49"/>
    </row>
    <row r="58" spans="2:7" ht="14" x14ac:dyDescent="0.2">
      <c r="B58" s="130"/>
      <c r="C58" s="12"/>
      <c r="D58" s="19"/>
      <c r="E58" s="12"/>
      <c r="F58" s="19"/>
      <c r="G58" s="12"/>
    </row>
    <row r="59" spans="2:7" x14ac:dyDescent="0.2">
      <c r="B59" s="130"/>
      <c r="C59" s="49"/>
      <c r="D59" s="54"/>
      <c r="E59" s="49"/>
      <c r="F59" s="54"/>
      <c r="G59" s="49"/>
    </row>
    <row r="60" spans="2:7" x14ac:dyDescent="0.2">
      <c r="B60" s="133"/>
      <c r="C60" s="50"/>
      <c r="D60" s="20"/>
      <c r="E60" s="50"/>
      <c r="F60" s="20"/>
      <c r="G60" s="50"/>
    </row>
    <row r="61" spans="2:7" x14ac:dyDescent="0.2">
      <c r="B61" s="130" t="s">
        <v>29</v>
      </c>
      <c r="C61" s="5"/>
      <c r="D61" s="21"/>
      <c r="E61" s="5"/>
      <c r="F61" s="21"/>
      <c r="G61" s="5"/>
    </row>
    <row r="62" spans="2:7" x14ac:dyDescent="0.2">
      <c r="B62" s="130"/>
      <c r="C62" s="49"/>
      <c r="D62" s="54"/>
      <c r="E62" s="49"/>
      <c r="F62" s="54"/>
      <c r="G62" s="49"/>
    </row>
    <row r="63" spans="2:7" ht="14" x14ac:dyDescent="0.2">
      <c r="B63" s="130"/>
      <c r="C63" s="12"/>
      <c r="D63" s="19"/>
      <c r="E63" s="12" t="s">
        <v>83</v>
      </c>
      <c r="F63" s="19"/>
      <c r="G63" s="12"/>
    </row>
    <row r="64" spans="2:7" x14ac:dyDescent="0.2">
      <c r="B64" s="130"/>
      <c r="C64" s="49"/>
      <c r="D64" s="54"/>
      <c r="E64" s="49" t="s">
        <v>34</v>
      </c>
      <c r="F64" s="54"/>
      <c r="G64" s="49"/>
    </row>
    <row r="65" spans="2:7" x14ac:dyDescent="0.2">
      <c r="B65" s="130"/>
      <c r="C65" s="50"/>
      <c r="D65" s="20"/>
      <c r="E65" s="50" t="s">
        <v>85</v>
      </c>
      <c r="F65" s="20"/>
      <c r="G65" s="50"/>
    </row>
    <row r="66" spans="2:7" x14ac:dyDescent="0.2">
      <c r="B66" s="132" t="s">
        <v>30</v>
      </c>
      <c r="C66" s="5"/>
      <c r="D66" s="21"/>
      <c r="E66" s="5" t="s">
        <v>63</v>
      </c>
      <c r="F66" s="21"/>
      <c r="G66" s="5"/>
    </row>
    <row r="67" spans="2:7" x14ac:dyDescent="0.2">
      <c r="B67" s="130"/>
      <c r="C67" s="49"/>
      <c r="D67" s="54"/>
      <c r="E67" s="49" t="s">
        <v>88</v>
      </c>
      <c r="F67" s="54"/>
      <c r="G67" s="49"/>
    </row>
    <row r="68" spans="2:7" ht="14" x14ac:dyDescent="0.2">
      <c r="B68" s="130"/>
      <c r="C68" s="12"/>
      <c r="D68" s="19"/>
      <c r="E68" s="12" t="s">
        <v>83</v>
      </c>
      <c r="F68" s="19"/>
      <c r="G68" s="12"/>
    </row>
    <row r="69" spans="2:7" x14ac:dyDescent="0.2">
      <c r="B69" s="130"/>
      <c r="C69" s="49"/>
      <c r="D69" s="54"/>
      <c r="E69" s="49" t="s">
        <v>34</v>
      </c>
      <c r="F69" s="54"/>
      <c r="G69" s="49"/>
    </row>
    <row r="70" spans="2:7" x14ac:dyDescent="0.2">
      <c r="B70" s="133"/>
      <c r="C70" s="50"/>
      <c r="D70" s="20"/>
      <c r="E70" s="50" t="s">
        <v>54</v>
      </c>
      <c r="F70" s="20"/>
      <c r="G70" s="50"/>
    </row>
    <row r="71" spans="2:7" x14ac:dyDescent="0.2">
      <c r="B71" s="130" t="s">
        <v>31</v>
      </c>
      <c r="C71" s="5"/>
      <c r="D71" s="21"/>
      <c r="E71" s="5"/>
      <c r="F71" s="21"/>
      <c r="G71" s="5"/>
    </row>
    <row r="72" spans="2:7" x14ac:dyDescent="0.2">
      <c r="B72" s="130"/>
      <c r="C72" s="49"/>
      <c r="D72" s="54"/>
      <c r="E72" s="49"/>
      <c r="F72" s="54"/>
      <c r="G72" s="49"/>
    </row>
    <row r="73" spans="2:7" ht="14" x14ac:dyDescent="0.2">
      <c r="B73" s="130"/>
      <c r="C73" s="12"/>
      <c r="D73" s="19"/>
      <c r="E73" s="12"/>
      <c r="F73" s="19"/>
      <c r="G73" s="12"/>
    </row>
    <row r="74" spans="2:7" x14ac:dyDescent="0.2">
      <c r="B74" s="130"/>
      <c r="C74" s="49"/>
      <c r="D74" s="54"/>
      <c r="E74" s="49"/>
      <c r="F74" s="54"/>
      <c r="G74" s="49"/>
    </row>
    <row r="75" spans="2:7" x14ac:dyDescent="0.2">
      <c r="B75" s="130"/>
      <c r="C75" s="50"/>
      <c r="D75" s="20"/>
      <c r="E75" s="50"/>
      <c r="F75" s="20"/>
      <c r="G75" s="50"/>
    </row>
    <row r="76" spans="2:7" x14ac:dyDescent="0.2">
      <c r="B76" s="132" t="s">
        <v>32</v>
      </c>
      <c r="C76" s="5"/>
      <c r="D76" s="21"/>
      <c r="E76" s="5"/>
      <c r="F76" s="21"/>
      <c r="G76" s="5"/>
    </row>
    <row r="77" spans="2:7" x14ac:dyDescent="0.2">
      <c r="B77" s="130"/>
      <c r="C77" s="49"/>
      <c r="D77" s="54"/>
      <c r="E77" s="49"/>
      <c r="F77" s="54"/>
      <c r="G77" s="49"/>
    </row>
    <row r="78" spans="2:7" ht="14" x14ac:dyDescent="0.2">
      <c r="B78" s="130"/>
      <c r="C78" s="12"/>
      <c r="D78" s="19"/>
      <c r="E78" s="12"/>
      <c r="F78" s="19"/>
      <c r="G78" s="12"/>
    </row>
    <row r="79" spans="2:7" x14ac:dyDescent="0.2">
      <c r="B79" s="130"/>
      <c r="C79" s="49"/>
      <c r="D79" s="54"/>
      <c r="E79" s="49"/>
      <c r="F79" s="54"/>
      <c r="G79" s="49"/>
    </row>
    <row r="80" spans="2:7" x14ac:dyDescent="0.2">
      <c r="B80" s="133"/>
      <c r="C80" s="50"/>
      <c r="D80" s="20"/>
      <c r="E80" s="50"/>
      <c r="F80" s="20"/>
      <c r="G80" s="50"/>
    </row>
    <row r="81" spans="2:7" x14ac:dyDescent="0.2">
      <c r="B81" s="130" t="s">
        <v>33</v>
      </c>
      <c r="C81" s="257"/>
      <c r="D81" s="258"/>
      <c r="E81" s="257"/>
      <c r="F81" s="258"/>
      <c r="G81" s="257"/>
    </row>
    <row r="82" spans="2:7" x14ac:dyDescent="0.2">
      <c r="B82" s="130"/>
      <c r="C82" s="246"/>
      <c r="D82" s="249"/>
      <c r="E82" s="246"/>
      <c r="F82" s="249"/>
      <c r="G82" s="246"/>
    </row>
    <row r="83" spans="2:7" ht="13.5" thickBot="1" x14ac:dyDescent="0.25">
      <c r="B83" s="131"/>
      <c r="C83" s="247"/>
      <c r="D83" s="250"/>
      <c r="E83" s="247"/>
      <c r="F83" s="250"/>
      <c r="G83" s="247"/>
    </row>
  </sheetData>
  <mergeCells count="69">
    <mergeCell ref="G81:G83"/>
    <mergeCell ref="B66:B70"/>
    <mergeCell ref="B71:B75"/>
    <mergeCell ref="B76:B80"/>
    <mergeCell ref="B51:B55"/>
    <mergeCell ref="B56:B60"/>
    <mergeCell ref="B61:B65"/>
    <mergeCell ref="B81:B83"/>
    <mergeCell ref="C81:C83"/>
    <mergeCell ref="D81:D83"/>
    <mergeCell ref="E81:E83"/>
    <mergeCell ref="F81:F83"/>
    <mergeCell ref="I40:I42"/>
    <mergeCell ref="J40:J42"/>
    <mergeCell ref="K40:K42"/>
    <mergeCell ref="M40:M42"/>
    <mergeCell ref="N40:N42"/>
    <mergeCell ref="B46:C46"/>
    <mergeCell ref="E46:G46"/>
    <mergeCell ref="B40:B42"/>
    <mergeCell ref="C40:C42"/>
    <mergeCell ref="D40:D42"/>
    <mergeCell ref="E40:E42"/>
    <mergeCell ref="F40:F42"/>
    <mergeCell ref="G40:G42"/>
    <mergeCell ref="B30:B34"/>
    <mergeCell ref="I30:I34"/>
    <mergeCell ref="M30:M34"/>
    <mergeCell ref="N30:N31"/>
    <mergeCell ref="N33:N34"/>
    <mergeCell ref="B35:B39"/>
    <mergeCell ref="I35:I39"/>
    <mergeCell ref="M35:M39"/>
    <mergeCell ref="N35:N36"/>
    <mergeCell ref="N38:N39"/>
    <mergeCell ref="B20:B24"/>
    <mergeCell ref="I20:I24"/>
    <mergeCell ref="M20:M24"/>
    <mergeCell ref="N20:N21"/>
    <mergeCell ref="N23:N24"/>
    <mergeCell ref="B25:B29"/>
    <mergeCell ref="I25:I29"/>
    <mergeCell ref="M25:M29"/>
    <mergeCell ref="N25:N26"/>
    <mergeCell ref="N28:N29"/>
    <mergeCell ref="B10:B14"/>
    <mergeCell ref="I10:I14"/>
    <mergeCell ref="M10:M14"/>
    <mergeCell ref="N10:N11"/>
    <mergeCell ref="N13:N14"/>
    <mergeCell ref="B15:B19"/>
    <mergeCell ref="I15:I19"/>
    <mergeCell ref="M15:M19"/>
    <mergeCell ref="N15:N16"/>
    <mergeCell ref="N18:N19"/>
    <mergeCell ref="B5:C5"/>
    <mergeCell ref="D5:F5"/>
    <mergeCell ref="I5:J5"/>
    <mergeCell ref="M5:N5"/>
    <mergeCell ref="I6:K6"/>
    <mergeCell ref="M6:O6"/>
    <mergeCell ref="B1:O1"/>
    <mergeCell ref="B2:O2"/>
    <mergeCell ref="F3:K3"/>
    <mergeCell ref="L3:M3"/>
    <mergeCell ref="A4:B4"/>
    <mergeCell ref="D4:E4"/>
    <mergeCell ref="L4:O4"/>
    <mergeCell ref="A3:D3"/>
  </mergeCells>
  <phoneticPr fontId="2"/>
  <conditionalFormatting sqref="C12 C40:G40 C81:G81">
    <cfRule type="cellIs" dxfId="5" priority="7" stopIfTrue="1" operator="equal">
      <formula>"★初任研"</formula>
    </cfRule>
  </conditionalFormatting>
  <conditionalFormatting sqref="G12 G17 G22 G27 G32 G37">
    <cfRule type="cellIs" dxfId="4" priority="6" stopIfTrue="1" operator="equal">
      <formula>"★初任研"</formula>
    </cfRule>
  </conditionalFormatting>
  <conditionalFormatting sqref="C17 C22 C27 C32 C37">
    <cfRule type="cellIs" dxfId="3" priority="5" stopIfTrue="1" operator="equal">
      <formula>"★初任研"</formula>
    </cfRule>
  </conditionalFormatting>
  <conditionalFormatting sqref="D12:F12 D17:F17 D22:F22 D27:F27 D32:F32 D37:F37">
    <cfRule type="cellIs" dxfId="2" priority="4" stopIfTrue="1" operator="equal">
      <formula>"★初任研"</formula>
    </cfRule>
  </conditionalFormatting>
  <conditionalFormatting sqref="J12:K12 J17:K17 J22:K22 J27:K27 J32:K32 J37:K37">
    <cfRule type="cellIs" dxfId="1" priority="3" stopIfTrue="1" operator="equal">
      <formula>"★初任研"</formula>
    </cfRule>
  </conditionalFormatting>
  <conditionalFormatting sqref="C53:G53 C58:G58 C63:G63 C68:G68 C73:G73 C78:G78">
    <cfRule type="cellIs" dxfId="0" priority="2" stopIfTrue="1" operator="equal">
      <formula>"★初任研"</formula>
    </cfRule>
  </conditionalFormatting>
  <dataValidations count="9">
    <dataValidation type="list" allowBlank="1" showInputMessage="1" showErrorMessage="1" sqref="J9:K9" xr:uid="{00000000-0002-0000-0500-000000000000}">
      <formula1>$W$32:$W$36</formula1>
    </dataValidation>
    <dataValidation type="list" allowBlank="1" showInputMessage="1" showErrorMessage="1" sqref="C12:F12 C17:F17 C22:F22 C27:F27 C32:F32 C37:F37 J12:K12 J17:K17 J22:K22 J27:K27 J32:K32 J37:K37 C53:G53 C58:G58 C63:G63 C68:G68 C73:G73 C78:G78" xr:uid="{00000000-0002-0000-0500-000001000000}">
      <formula1>"★初任研,OJT，"</formula1>
    </dataValidation>
    <dataValidation type="list" allowBlank="1" showInputMessage="1" showErrorMessage="1" sqref="C19:G19 C39:G39 C34:G34 C29:G29 C24:G24 C14:G14 J14:K14 J19:K19 J24:K24 J29:K29 J34:K34 J39:K39 C55:G55 C60:G60 C65:G65 C70:G70 C75:G75 C80:G80" xr:uid="{00000000-0002-0000-0500-000002000000}">
      <formula1>$S$31:$S$35</formula1>
    </dataValidation>
    <dataValidation type="list" allowBlank="1" showInputMessage="1" showErrorMessage="1" sqref="C18:G18 C38:G38 C33:G33 C28:G28 C23:G23 C13:G13 J13:K13 J18:K18 J23:K23 J28:K28 J33:K33 J38:K38 C54:G54 C59:G59 C64:G64 C69:G69 C74:G74 C79:G79" xr:uid="{00000000-0002-0000-0500-000003000000}">
      <formula1>$S$28:$S$29</formula1>
    </dataValidation>
    <dataValidation type="list" allowBlank="1" showInputMessage="1" showErrorMessage="1" sqref="C15:G15 C35:G35 C30:G30 C25:G25 C20:G20 C10:G10 J15:K15 J20:K20 J25:K25 J30:K30 J35:K35 C51:G51 C56:G56 C61:G61 C66:G66 C71:G71 C76:G76 N10:N11 N15:N16 N20:N21 N25:N26 N30:N31 N35:N36 J10:K10" xr:uid="{00000000-0002-0000-0500-000004000000}">
      <formula1>$S$9:$S$26</formula1>
    </dataValidation>
    <dataValidation type="list" allowBlank="1" showInputMessage="1" showErrorMessage="1" sqref="D4:E4" xr:uid="{00000000-0002-0000-0500-000005000000}">
      <formula1>"一般初任者,教職免除者,期採免除者,"</formula1>
    </dataValidation>
    <dataValidation type="list" allowBlank="1" showInputMessage="1" showErrorMessage="1" sqref="G5 K5 O5:Q5 H46:I46" xr:uid="{00000000-0002-0000-0500-000006000000}">
      <formula1>$U$20:$U$31</formula1>
    </dataValidation>
    <dataValidation type="list" allowBlank="1" showInputMessage="1" showErrorMessage="1" sqref="W20:W27 D46" xr:uid="{00000000-0002-0000-0500-000007000000}">
      <formula1>$W$20:$W$27</formula1>
    </dataValidation>
    <dataValidation type="list" allowBlank="1" showInputMessage="1" showErrorMessage="1" sqref="N13:N14 N18:N19 N23:N24 N28:N29 N33:N34 N38:N39" xr:uid="{00000000-0002-0000-0500-000008000000}">
      <formula1>$S$37:$S$38</formula1>
    </dataValidation>
  </dataValidations>
  <pageMargins left="0.78740157480314965" right="0.78740157480314965" top="0.51181102362204722" bottom="0.74803149606299213" header="0.51181102362204722" footer="0.51181102362204722"/>
  <pageSetup paperSize="9" scale="66" orientation="portrait" r:id="rId1"/>
  <headerFooter alignWithMargins="0">
    <oddFooter>&amp;C&amp;16 令和４年度初任研調査－4</oddFooter>
  </headerFooter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小中週時程（拠点校方式　提出用）</vt:lpstr>
      <vt:lpstr>小中週時程（従来方式　提出用） </vt:lpstr>
      <vt:lpstr>高校週時程（提出用）</vt:lpstr>
      <vt:lpstr>特別支援週時程（拠点校方式　提出用）</vt:lpstr>
      <vt:lpstr>特別支援週時程（従来方式　提出用）</vt:lpstr>
      <vt:lpstr>②調査解答用紙【その２拠点校方式　一般初任者Ａ　小学校】 </vt:lpstr>
      <vt:lpstr>'②調査解答用紙【その２拠点校方式　一般初任者Ａ　小学校】 '!Print_Area</vt:lpstr>
      <vt:lpstr>'高校週時程（提出用）'!Print_Area</vt:lpstr>
      <vt:lpstr>'小中週時程（拠点校方式　提出用）'!Print_Area</vt:lpstr>
      <vt:lpstr>'小中週時程（従来方式　提出用） '!Print_Area</vt:lpstr>
      <vt:lpstr>'特別支援週時程（拠点校方式　提出用）'!Print_Area</vt:lpstr>
      <vt:lpstr>'特別支援週時程（従来方式　提出用）'!Print_Area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Administrator</cp:lastModifiedBy>
  <cp:lastPrinted>2023-03-01T03:45:51Z</cp:lastPrinted>
  <dcterms:created xsi:type="dcterms:W3CDTF">2007-02-28T08:08:08Z</dcterms:created>
  <dcterms:modified xsi:type="dcterms:W3CDTF">2023-03-20T04:57:40Z</dcterms:modified>
</cp:coreProperties>
</file>